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tabRatio="779" activeTab="6"/>
  </bookViews>
  <sheets>
    <sheet name="Lisez-moi" sheetId="24" r:id="rId1"/>
    <sheet name="Accueil du mercredi" sheetId="25" r:id="rId2"/>
    <sheet name="Identification" sheetId="5" r:id="rId3"/>
    <sheet name="Activités Périscolaires" sheetId="27" r:id="rId4"/>
    <sheet name="Aide spécifique rythmes éduca." sheetId="19" r:id="rId5"/>
    <sheet name="Compte de résultat" sheetId="16" r:id="rId6"/>
    <sheet name="Attestation Caf" sheetId="20" r:id="rId7"/>
    <sheet name="Pièces justificatives" sheetId="28" r:id="rId8"/>
    <sheet name="Calcul des heures" sheetId="23" r:id="rId9"/>
  </sheets>
  <definedNames>
    <definedName name="Excel_BuiltIn_Print_Area_1" localSheetId="1">#REF!</definedName>
    <definedName name="Excel_BuiltIn_Print_Area_1" localSheetId="3">#REF!</definedName>
    <definedName name="Excel_BuiltIn_Print_Area_1" localSheetId="8">#REF!</definedName>
    <definedName name="Excel_BuiltIn_Print_Area_1" localSheetId="5">#REF!</definedName>
    <definedName name="Excel_BuiltIn_Print_Area_1">#REF!</definedName>
    <definedName name="Excel_BuiltIn_Print_Area_1_1" localSheetId="1">#REF!</definedName>
    <definedName name="Excel_BuiltIn_Print_Area_1_1" localSheetId="3">#REF!</definedName>
    <definedName name="Excel_BuiltIn_Print_Area_1_1" localSheetId="8">#REF!</definedName>
    <definedName name="Excel_BuiltIn_Print_Area_1_1">#REF!</definedName>
    <definedName name="Excel_BuiltIn_Print_Area_1_1_1" localSheetId="1">#REF!</definedName>
    <definedName name="Excel_BuiltIn_Print_Area_1_1_1" localSheetId="3">#REF!</definedName>
    <definedName name="Excel_BuiltIn_Print_Area_1_1_1" localSheetId="8">#REF!</definedName>
    <definedName name="Excel_BuiltIn_Print_Area_1_1_1">#REF!</definedName>
    <definedName name="Excel_BuiltIn_Print_Area_2" localSheetId="1">#REF!</definedName>
    <definedName name="Excel_BuiltIn_Print_Area_2" localSheetId="3">#REF!</definedName>
    <definedName name="Excel_BuiltIn_Print_Area_2" localSheetId="8">#REF!</definedName>
    <definedName name="Excel_BuiltIn_Print_Area_2">#REF!</definedName>
    <definedName name="Excel_BuiltIn_Print_Area_2_1" localSheetId="1">#REF!</definedName>
    <definedName name="Excel_BuiltIn_Print_Area_2_1" localSheetId="3">#REF!</definedName>
    <definedName name="Excel_BuiltIn_Print_Area_2_1" localSheetId="8">#REF!</definedName>
    <definedName name="Excel_BuiltIn_Print_Area_2_1">#REF!</definedName>
    <definedName name="Excel_BuiltIn_Print_Area_3" localSheetId="1">#REF!</definedName>
    <definedName name="Excel_BuiltIn_Print_Area_3" localSheetId="3">#REF!</definedName>
    <definedName name="Excel_BuiltIn_Print_Area_3" localSheetId="8">#REF!</definedName>
    <definedName name="Excel_BuiltIn_Print_Area_3">#REF!</definedName>
    <definedName name="Excel_BuiltIn_Print_Area_3_1" localSheetId="1">#REF!</definedName>
    <definedName name="Excel_BuiltIn_Print_Area_3_1" localSheetId="3">'Activités Périscolaires'!$A$1:$L$40</definedName>
    <definedName name="Excel_BuiltIn_Print_Area_3_1" localSheetId="6">#REF!</definedName>
    <definedName name="Excel_BuiltIn_Print_Area_3_1" localSheetId="8">#REF!</definedName>
    <definedName name="Excel_BuiltIn_Print_Area_3_1" localSheetId="0">#REF!</definedName>
    <definedName name="Excel_BuiltIn_Print_Area_3_1">#REF!</definedName>
    <definedName name="Excel_BuiltIn_Print_Area_3_1_1" localSheetId="1">#REF!</definedName>
    <definedName name="Excel_BuiltIn_Print_Area_3_1_1" localSheetId="3">#REF!</definedName>
    <definedName name="Excel_BuiltIn_Print_Area_3_1_1" localSheetId="8">#REF!</definedName>
    <definedName name="Excel_BuiltIn_Print_Area_3_1_1" localSheetId="0">#REF!</definedName>
    <definedName name="Excel_BuiltIn_Print_Area_3_1_1">#REF!</definedName>
    <definedName name="Excel_BuiltIn_Print_Area_3_1_1_1" localSheetId="1">#REF!</definedName>
    <definedName name="Excel_BuiltIn_Print_Area_3_1_1_1" localSheetId="3">#REF!</definedName>
    <definedName name="Excel_BuiltIn_Print_Area_3_1_1_1" localSheetId="8">#REF!</definedName>
    <definedName name="Excel_BuiltIn_Print_Area_3_1_1_1">#REF!</definedName>
    <definedName name="Excel_BuiltIn_Print_Area_4" localSheetId="1">#REF!</definedName>
    <definedName name="Excel_BuiltIn_Print_Area_4" localSheetId="3">#REF!</definedName>
    <definedName name="Excel_BuiltIn_Print_Area_4" localSheetId="8">#REF!</definedName>
    <definedName name="Excel_BuiltIn_Print_Area_4">#REF!</definedName>
    <definedName name="Excel_BuiltIn_Print_Area_4_1" localSheetId="1">#REF!</definedName>
    <definedName name="Excel_BuiltIn_Print_Area_4_1" localSheetId="3">#REF!</definedName>
    <definedName name="Excel_BuiltIn_Print_Area_4_1" localSheetId="8">#REF!</definedName>
    <definedName name="Excel_BuiltIn_Print_Area_4_1">#REF!</definedName>
    <definedName name="Excel_BuiltIn_Print_Area_4_1_1" localSheetId="1">#REF!</definedName>
    <definedName name="Excel_BuiltIn_Print_Area_4_1_1" localSheetId="3">#REF!</definedName>
    <definedName name="Excel_BuiltIn_Print_Area_4_1_1" localSheetId="8">#REF!</definedName>
    <definedName name="Excel_BuiltIn_Print_Area_4_1_1">#REF!</definedName>
    <definedName name="Excel_BuiltIn_Print_Area_4_1_1_1" localSheetId="1">#REF!</definedName>
    <definedName name="Excel_BuiltIn_Print_Area_4_1_1_1" localSheetId="3">#REF!</definedName>
    <definedName name="Excel_BuiltIn_Print_Area_4_1_1_1" localSheetId="8">#REF!</definedName>
    <definedName name="Excel_BuiltIn_Print_Area_4_1_1_1">#REF!</definedName>
    <definedName name="Excel_BuiltIn_Print_Area_5" localSheetId="1">#REF!</definedName>
    <definedName name="Excel_BuiltIn_Print_Area_5" localSheetId="3">#REF!</definedName>
    <definedName name="Excel_BuiltIn_Print_Area_5" localSheetId="8">#REF!</definedName>
    <definedName name="Excel_BuiltIn_Print_Area_5">#REF!</definedName>
    <definedName name="Excel_BuiltIn_Print_Area_6" localSheetId="1">#REF!</definedName>
    <definedName name="Excel_BuiltIn_Print_Area_6" localSheetId="3">#REF!</definedName>
    <definedName name="Excel_BuiltIn_Print_Area_6" localSheetId="8">#REF!</definedName>
    <definedName name="Excel_BuiltIn_Print_Area_6">#REF!</definedName>
    <definedName name="Excel_BuiltIn_Print_Area_6_1" localSheetId="1">#REF!</definedName>
    <definedName name="Excel_BuiltIn_Print_Area_6_1" localSheetId="3">#REF!</definedName>
    <definedName name="Excel_BuiltIn_Print_Area_6_1" localSheetId="8">#REF!</definedName>
    <definedName name="Excel_BuiltIn_Print_Area_6_1">#REF!</definedName>
    <definedName name="Excel_BuiltIn_Print_Area_7" localSheetId="1">#REF!</definedName>
    <definedName name="Excel_BuiltIn_Print_Area_7" localSheetId="3">#REF!</definedName>
    <definedName name="Excel_BuiltIn_Print_Area_7" localSheetId="8">#REF!</definedName>
    <definedName name="Excel_BuiltIn_Print_Area_7">#REF!</definedName>
    <definedName name="Excel_BuiltIn_Print_Area_7_1" localSheetId="1">#REF!</definedName>
    <definedName name="Excel_BuiltIn_Print_Area_7_1" localSheetId="3">#REF!</definedName>
    <definedName name="Excel_BuiltIn_Print_Area_7_1" localSheetId="8">#REF!</definedName>
    <definedName name="Excel_BuiltIn_Print_Area_7_1">#REF!</definedName>
    <definedName name="Excel_BuiltIn_Print_Area_9" localSheetId="1">#REF!</definedName>
    <definedName name="Excel_BuiltIn_Print_Area_9" localSheetId="3">#REF!</definedName>
    <definedName name="Excel_BuiltIn_Print_Area_9" localSheetId="8">#REF!</definedName>
    <definedName name="Excel_BuiltIn_Print_Area_9">#REF!</definedName>
    <definedName name="OLE_LINK17_1" localSheetId="1">#REF!</definedName>
    <definedName name="OLE_LINK17_1" localSheetId="3">#REF!</definedName>
    <definedName name="OLE_LINK17_1" localSheetId="8">#REF!</definedName>
    <definedName name="OLE_LINK17_1">#REF!</definedName>
    <definedName name="OLE_LINK18_1" localSheetId="1">#REF!</definedName>
    <definedName name="OLE_LINK18_1" localSheetId="3">#REF!</definedName>
    <definedName name="OLE_LINK18_1" localSheetId="8">#REF!</definedName>
    <definedName name="OLE_LINK18_1">#REF!</definedName>
    <definedName name="OLE_LINK2_1" localSheetId="1">#REF!</definedName>
    <definedName name="OLE_LINK2_1" localSheetId="3">#REF!</definedName>
    <definedName name="OLE_LINK2_1" localSheetId="8">#REF!</definedName>
    <definedName name="OLE_LINK2_1">#REF!</definedName>
    <definedName name="OLE_LINK4_1" localSheetId="1">#REF!</definedName>
    <definedName name="OLE_LINK4_1" localSheetId="3">#REF!</definedName>
    <definedName name="OLE_LINK4_1" localSheetId="8">#REF!</definedName>
    <definedName name="OLE_LINK4_1">#REF!</definedName>
    <definedName name="OLE_LINK8_1" localSheetId="1">#REF!</definedName>
    <definedName name="OLE_LINK8_1" localSheetId="3">#REF!</definedName>
    <definedName name="OLE_LINK8_1" localSheetId="8">#REF!</definedName>
    <definedName name="OLE_LINK8_1">#REF!</definedName>
    <definedName name="_xlnm.Print_Area" localSheetId="1">'Accueil du mercredi'!$A$1:$M$27</definedName>
    <definedName name="_xlnm.Print_Area" localSheetId="3">'Activités Périscolaires'!$A$1:$K$56</definedName>
    <definedName name="_xlnm.Print_Area" localSheetId="4">'Aide spécifique rythmes éduca.'!$A$1:$H$37</definedName>
    <definedName name="_xlnm.Print_Area" localSheetId="6">'Attestation Caf'!$A$1:$I$66</definedName>
    <definedName name="_xlnm.Print_Area" localSheetId="8">'Calcul des heures'!$A$1:$C$30</definedName>
    <definedName name="_xlnm.Print_Area" localSheetId="5">'Compte de résultat'!$A$1:$J$64</definedName>
    <definedName name="_xlnm.Print_Area" localSheetId="2">Identification!$A$1:$H$69</definedName>
    <definedName name="_xlnm.Print_Area" localSheetId="0">'Lisez-moi'!$A$1:$M$27</definedName>
  </definedNames>
  <calcPr calcId="145621"/>
</workbook>
</file>

<file path=xl/calcChain.xml><?xml version="1.0" encoding="utf-8"?>
<calcChain xmlns="http://schemas.openxmlformats.org/spreadsheetml/2006/main">
  <c r="E41" i="20" l="1"/>
  <c r="E13" i="20" l="1"/>
  <c r="E15" i="20"/>
  <c r="E39" i="20" l="1"/>
  <c r="E30" i="20"/>
  <c r="E32" i="20"/>
  <c r="E27" i="20"/>
  <c r="E25" i="20"/>
  <c r="E23" i="20"/>
  <c r="E21" i="20"/>
  <c r="E19" i="20"/>
  <c r="E17" i="20"/>
  <c r="H8" i="16"/>
  <c r="E8" i="16"/>
  <c r="E6" i="16"/>
  <c r="E4" i="16"/>
  <c r="D7" i="19"/>
  <c r="D5" i="19" l="1"/>
  <c r="F3" i="27"/>
  <c r="C3" i="27"/>
  <c r="C52" i="27" l="1"/>
  <c r="C50" i="27"/>
  <c r="C48" i="27"/>
  <c r="C46" i="27"/>
  <c r="C51" i="27" l="1"/>
  <c r="C47" i="27"/>
  <c r="H37" i="27"/>
  <c r="E37" i="27"/>
  <c r="G36" i="27"/>
  <c r="G35" i="27"/>
  <c r="G34" i="27"/>
  <c r="H32" i="27"/>
  <c r="H38" i="27" s="1"/>
  <c r="E32" i="27"/>
  <c r="E38" i="27" s="1"/>
  <c r="G31" i="27"/>
  <c r="G30" i="27"/>
  <c r="G29" i="27"/>
  <c r="G32" i="27" s="1"/>
  <c r="H26" i="27"/>
  <c r="E26" i="27"/>
  <c r="G25" i="27"/>
  <c r="G24" i="27"/>
  <c r="G23" i="27"/>
  <c r="H21" i="27"/>
  <c r="E21" i="27"/>
  <c r="E27" i="27" s="1"/>
  <c r="G20" i="27"/>
  <c r="G19" i="27"/>
  <c r="G18" i="27"/>
  <c r="C45" i="27" l="1"/>
  <c r="H27" i="27"/>
  <c r="G38" i="27"/>
  <c r="G26" i="27"/>
  <c r="E40" i="27"/>
  <c r="G37" i="27"/>
  <c r="G21" i="27"/>
  <c r="G27" i="27" s="1"/>
  <c r="C49" i="27"/>
  <c r="H40" i="27"/>
  <c r="G40" i="27" l="1"/>
  <c r="F32" i="19"/>
  <c r="G22" i="19"/>
  <c r="E22" i="19"/>
  <c r="I54" i="16"/>
  <c r="G54" i="16"/>
  <c r="F54" i="16"/>
  <c r="F50" i="16"/>
  <c r="F44" i="16"/>
  <c r="F34" i="16"/>
  <c r="F52" i="16"/>
  <c r="J30" i="16"/>
  <c r="I49" i="16"/>
  <c r="H30" i="16"/>
  <c r="G51" i="16"/>
  <c r="I25" i="16"/>
  <c r="G25" i="16"/>
  <c r="F24" i="16"/>
  <c r="F26" i="16"/>
  <c r="I23" i="16"/>
  <c r="G23" i="16"/>
  <c r="I22" i="16"/>
  <c r="G22" i="16"/>
  <c r="I21" i="16"/>
  <c r="G21" i="16"/>
  <c r="I20" i="16"/>
  <c r="G20" i="16"/>
  <c r="I19" i="16"/>
  <c r="G19" i="16"/>
  <c r="I18" i="16"/>
  <c r="G18" i="16"/>
  <c r="I17" i="16"/>
  <c r="G17" i="16"/>
  <c r="I16" i="16"/>
  <c r="G16" i="16"/>
  <c r="I15" i="16"/>
  <c r="G15" i="16"/>
  <c r="I14" i="16"/>
  <c r="G14" i="16"/>
  <c r="I13" i="16"/>
  <c r="I24" i="16"/>
  <c r="I26" i="16"/>
  <c r="G13" i="16"/>
  <c r="G24" i="16"/>
  <c r="G26" i="16"/>
  <c r="G31" i="16"/>
  <c r="G32" i="16"/>
  <c r="G33" i="16"/>
  <c r="I35" i="16"/>
  <c r="I36" i="16"/>
  <c r="I37" i="16"/>
  <c r="I38" i="16"/>
  <c r="I39" i="16"/>
  <c r="I40" i="16"/>
  <c r="I41" i="16"/>
  <c r="I42" i="16"/>
  <c r="I43" i="16"/>
  <c r="G45" i="16"/>
  <c r="G46" i="16"/>
  <c r="G47" i="16"/>
  <c r="G48" i="16"/>
  <c r="G49" i="16"/>
  <c r="I51" i="16"/>
  <c r="I31" i="16"/>
  <c r="I32" i="16"/>
  <c r="I33" i="16"/>
  <c r="G35" i="16"/>
  <c r="G36" i="16"/>
  <c r="G37" i="16"/>
  <c r="G38" i="16"/>
  <c r="G39" i="16"/>
  <c r="G40" i="16"/>
  <c r="G41" i="16"/>
  <c r="G42" i="16"/>
  <c r="G43" i="16"/>
  <c r="I45" i="16"/>
  <c r="I46" i="16"/>
  <c r="I47" i="16"/>
  <c r="I48" i="16"/>
  <c r="G44" i="16"/>
  <c r="I34" i="16"/>
  <c r="I52" i="16"/>
  <c r="G50" i="16"/>
  <c r="I50" i="16"/>
  <c r="I44" i="16"/>
  <c r="G34" i="16"/>
  <c r="G52" i="16"/>
</calcChain>
</file>

<file path=xl/sharedStrings.xml><?xml version="1.0" encoding="utf-8"?>
<sst xmlns="http://schemas.openxmlformats.org/spreadsheetml/2006/main" count="335" uniqueCount="226">
  <si>
    <t>Attention ! N'oubliez pas d'enregistrer régulièrement votre saisie !</t>
  </si>
  <si>
    <t xml:space="preserve">N° dossier SIAS </t>
  </si>
  <si>
    <t>Nom du gestionnaire</t>
  </si>
  <si>
    <t>Nom Prénom du représentant légal</t>
  </si>
  <si>
    <t>Titre du représentant légal</t>
  </si>
  <si>
    <t>Nom de l'équipement </t>
  </si>
  <si>
    <t>Gestionnaire :</t>
  </si>
  <si>
    <t>Adresse :</t>
  </si>
  <si>
    <t>Commune</t>
  </si>
  <si>
    <t>Tél :</t>
  </si>
  <si>
    <t>E-mail :</t>
  </si>
  <si>
    <t>Nom du correspondant de l'équipement :</t>
  </si>
  <si>
    <t>Année</t>
  </si>
  <si>
    <t>Gestionnaire</t>
  </si>
  <si>
    <t>Nature de l'aide</t>
  </si>
  <si>
    <t>Type de pièce</t>
  </si>
  <si>
    <t>Maire</t>
  </si>
  <si>
    <t>Directeur/Directrice</t>
  </si>
  <si>
    <t>TOTAL</t>
  </si>
  <si>
    <t>Équipement :</t>
  </si>
  <si>
    <t>à</t>
  </si>
  <si>
    <t>Equipement</t>
  </si>
  <si>
    <t>Matin</t>
  </si>
  <si>
    <t>Soir</t>
  </si>
  <si>
    <t>Code Postal :</t>
  </si>
  <si>
    <t>Commune :</t>
  </si>
  <si>
    <t>Délégué(e)</t>
  </si>
  <si>
    <t>Responsable adjoint</t>
  </si>
  <si>
    <t>Autre (préciser ci-dessous)</t>
  </si>
  <si>
    <t>ACCUEIL DE LOISIRS</t>
  </si>
  <si>
    <t>Si votre budget ou votre activité a augmenté ou diminué de plus de 10 %, merci de nous apporter des explications.</t>
  </si>
  <si>
    <t>- Modification du règlement de fonctionnement</t>
  </si>
  <si>
    <t>- Changement de directrice/directeur</t>
  </si>
  <si>
    <t>- Modification de capacité</t>
  </si>
  <si>
    <t>- Fermeture exceptionnelle pour travaux ou autres motifs</t>
  </si>
  <si>
    <t>- Changement de compte bancaire</t>
  </si>
  <si>
    <t>Si oui, merci de préciser la nature de ces changements et de nous communiquer les pièces justificatives mises à jour, s'il y a lieu.</t>
  </si>
  <si>
    <t>N° DOSSIER :</t>
  </si>
  <si>
    <t>MIDI</t>
  </si>
  <si>
    <t>SOIR</t>
  </si>
  <si>
    <t xml:space="preserve">Capacité agréée par la DDCS </t>
  </si>
  <si>
    <t xml:space="preserve">Nb de jours d'ouverture </t>
  </si>
  <si>
    <t>Amplitude d'ouverture réelle par jour</t>
  </si>
  <si>
    <t xml:space="preserve">Capacité théorique (capacité max. d'accueil) </t>
  </si>
  <si>
    <t xml:space="preserve"> - 6 ans</t>
  </si>
  <si>
    <t xml:space="preserve">MATIN </t>
  </si>
  <si>
    <t>TOTAL – 6 ANS</t>
  </si>
  <si>
    <t>TOTAL ANNEE 
– 6 ANS</t>
  </si>
  <si>
    <t>TOTAL + 6 ANS</t>
  </si>
  <si>
    <t>TOTAL ANNEE 
+ 6 ANS</t>
  </si>
  <si>
    <t>TOTAL GENERAL</t>
  </si>
  <si>
    <t>Ce recueil d'activité ne concerne pas les trois nouvelles heures libérées par la réforme des rythmes éducatifs. Un imprimé spécifique lui est dédié.
La pause méridienne comptabilisée ici concerne les enfants qui sont également inscrits le matin et/ou le soir. Par ailleurs, la pause repas doit être déclarée auprès de la Ddcs et inscrite dans le projet pédagogique.</t>
  </si>
  <si>
    <t xml:space="preserve">de </t>
  </si>
  <si>
    <t>h</t>
  </si>
  <si>
    <t xml:space="preserve">Matin : </t>
  </si>
  <si>
    <t>Après-midi :</t>
  </si>
  <si>
    <t>Pause méridienne :</t>
  </si>
  <si>
    <r>
      <rPr>
        <sz val="18"/>
        <rFont val="Wingdings"/>
        <charset val="2"/>
      </rPr>
      <t>o</t>
    </r>
    <r>
      <rPr>
        <sz val="18"/>
        <rFont val="Arial"/>
        <family val="2"/>
        <charset val="1"/>
      </rPr>
      <t xml:space="preserve"> 1</t>
    </r>
  </si>
  <si>
    <r>
      <rPr>
        <sz val="18"/>
        <rFont val="Wingdings"/>
        <charset val="2"/>
      </rPr>
      <t>o</t>
    </r>
    <r>
      <rPr>
        <sz val="18"/>
        <rFont val="Arial"/>
        <family val="2"/>
        <charset val="1"/>
      </rPr>
      <t xml:space="preserve"> 2</t>
    </r>
  </si>
  <si>
    <r>
      <rPr>
        <b/>
        <u/>
        <sz val="18"/>
        <rFont val="Arial"/>
        <family val="2"/>
      </rPr>
      <t>Heures d'ouverture</t>
    </r>
    <r>
      <rPr>
        <b/>
        <sz val="18"/>
        <rFont val="Arial"/>
        <family val="2"/>
        <charset val="1"/>
      </rPr>
      <t xml:space="preserve"> :</t>
    </r>
  </si>
  <si>
    <t>Nombre d'heures REALISEES</t>
  </si>
  <si>
    <t>+ 6 ans</t>
  </si>
  <si>
    <t>Heures réalisées</t>
  </si>
  <si>
    <t>TOTAL - 6 ANS</t>
  </si>
  <si>
    <t>Midi</t>
  </si>
  <si>
    <t>REPARTITION DES HEURES PAR PLAGE D'ACCUEIL (NE RIEN INSCRIRE - REPORT AUTOMATIQUE)</t>
  </si>
  <si>
    <t>Aide Spécifique des Rythmes Éducatifs</t>
  </si>
  <si>
    <t xml:space="preserve">Nom de la commune </t>
  </si>
  <si>
    <t>Nom de l'école</t>
  </si>
  <si>
    <t xml:space="preserve">Assouplissement des taux d'encadrement </t>
  </si>
  <si>
    <t>Jours et horaires de fonctionnement :</t>
  </si>
  <si>
    <t>Jours</t>
  </si>
  <si>
    <t>Horaires d’accueil</t>
  </si>
  <si>
    <t>Lundi</t>
  </si>
  <si>
    <t>Mardi</t>
  </si>
  <si>
    <t>Mercredi</t>
  </si>
  <si>
    <t>Jeudi</t>
  </si>
  <si>
    <t>Vendredi</t>
  </si>
  <si>
    <t>de      h à       h</t>
  </si>
  <si>
    <t>Global</t>
  </si>
  <si>
    <t>% périscolaire</t>
  </si>
  <si>
    <t>% extrascolaire</t>
  </si>
  <si>
    <t>ACHATS</t>
  </si>
  <si>
    <t>SERVICES EXTÉRIEURS</t>
  </si>
  <si>
    <t>63-A</t>
  </si>
  <si>
    <t>Impôts et taxes pour frais de personnel</t>
  </si>
  <si>
    <t>63-B</t>
  </si>
  <si>
    <t>Autres impôts et taxes</t>
  </si>
  <si>
    <t>CHARGES DU PERSONNEL</t>
  </si>
  <si>
    <t>AUTRES CHARGES DE GESTION COURANTE</t>
  </si>
  <si>
    <r>
      <t xml:space="preserve">CHARGES FINANCIÈRES </t>
    </r>
    <r>
      <rPr>
        <sz val="12"/>
        <rFont val="Arial"/>
        <family val="2"/>
      </rPr>
      <t>(intérêts des emprunts, agios bancaires)</t>
    </r>
  </si>
  <si>
    <r>
      <t xml:space="preserve">CHARGES EXCEPTIONNELLES </t>
    </r>
    <r>
      <rPr>
        <sz val="12"/>
        <rFont val="Arial"/>
        <family val="2"/>
      </rPr>
      <t>(pénalités, amendes fiscales)</t>
    </r>
  </si>
  <si>
    <t>DOTATIONS AUX AMORTISSEMENTS, AUX PROVISIONS</t>
  </si>
  <si>
    <t>IMPOTS SUR LES BENEFICES</t>
  </si>
  <si>
    <t>TOTAL DES CHARGES</t>
  </si>
  <si>
    <t>CONTRIBUTIONS VOLONTAIRES (charges supplétives)</t>
  </si>
  <si>
    <t>TOTAL GENERAL (total charges + compte 86)</t>
  </si>
  <si>
    <t>PS reçue de la CAF</t>
  </si>
  <si>
    <t>PRODUITS DE FONCTIONNEMENT Sous-total</t>
  </si>
  <si>
    <t>Subvention et PS de l'état</t>
  </si>
  <si>
    <t>Subvention et PS de la région</t>
  </si>
  <si>
    <t>Subvention et PS du département</t>
  </si>
  <si>
    <t>Subvention et PS de la commune</t>
  </si>
  <si>
    <t>Subvention expt et PS d'organisme national dont CNAF et PS MSA</t>
  </si>
  <si>
    <t>Subvention d'exploitation et PS EPCI (intercommunalité)</t>
  </si>
  <si>
    <t>Subvention exploitation et PS entreprise</t>
  </si>
  <si>
    <t>Subvention et PS d'autres entités publiques (à préciser)</t>
  </si>
  <si>
    <t>SUBVENTIONS Sous-total</t>
  </si>
  <si>
    <t>AUTRES PRODUITS DE GESTION COURANTE</t>
  </si>
  <si>
    <t>PRODUITS FINANCIERS</t>
  </si>
  <si>
    <r>
      <t xml:space="preserve">PRODUITS EXCEPTIONNELS </t>
    </r>
    <r>
      <rPr>
        <sz val="9"/>
        <rFont val="Arial"/>
        <family val="2"/>
      </rPr>
      <t>(Dons, opérations de gestion exercices antérieurs)</t>
    </r>
  </si>
  <si>
    <t>REPRISE SUR AMORTISSEMENT &amp; PROVISIONS</t>
  </si>
  <si>
    <t>TRANSFERT DE CHARGES</t>
  </si>
  <si>
    <t>TOTAL DES PRODUITS</t>
  </si>
  <si>
    <t>TOTAL GENERAL (total des produits + compte 87)</t>
  </si>
  <si>
    <r>
      <rPr>
        <b/>
        <u/>
        <sz val="12"/>
        <rFont val="Arial"/>
        <family val="2"/>
      </rPr>
      <t>Attention</t>
    </r>
    <r>
      <rPr>
        <sz val="12"/>
        <rFont val="Arial"/>
        <family val="2"/>
      </rPr>
      <t xml:space="preserve"> : ce total doit représenter 3 heures par semaine au maximum.</t>
    </r>
  </si>
  <si>
    <t>N° dossier périscolaire</t>
  </si>
  <si>
    <t>AUTRES SERVICES EXTERIEURS</t>
  </si>
  <si>
    <t xml:space="preserve">Participation des usagers </t>
  </si>
  <si>
    <t>Produits des activités annexes (bons vacances)</t>
  </si>
  <si>
    <t>Nom - Prénom - fonction et adresse électronique de la personne ayant rempli ce document :</t>
  </si>
  <si>
    <t>ACCUEIL DE LOISIRS - PERISCOLAIRE</t>
  </si>
  <si>
    <t xml:space="preserve">ATTENTION </t>
  </si>
  <si>
    <t>Equipement :</t>
  </si>
  <si>
    <t>CRITERES DE CALCUL DE LA PRESTATION DE SERVICE</t>
  </si>
  <si>
    <t>Tarification</t>
  </si>
  <si>
    <t>Unités de compte retenues pour le calcul de prestation de service ordinaire</t>
  </si>
  <si>
    <t>A l'heure</t>
  </si>
  <si>
    <t>Accueil du matin et/ou du soir</t>
  </si>
  <si>
    <t>+ éventuellement pause méridienne</t>
  </si>
  <si>
    <t>Forfait</t>
  </si>
  <si>
    <r>
      <t xml:space="preserve">Heures de présence </t>
    </r>
    <r>
      <rPr>
        <u/>
        <sz val="12"/>
        <color indexed="8"/>
        <rFont val="Arial"/>
        <family val="2"/>
      </rPr>
      <t>réelle</t>
    </r>
    <r>
      <rPr>
        <sz val="12"/>
        <color indexed="8"/>
        <rFont val="Arial"/>
        <family val="2"/>
      </rPr>
      <t xml:space="preserve"> des enfants</t>
    </r>
  </si>
  <si>
    <t>Cotisation</t>
  </si>
  <si>
    <t>Différents modes de tarification</t>
  </si>
  <si>
    <t>Extrascolaire</t>
  </si>
  <si>
    <r>
      <t xml:space="preserve">Heures </t>
    </r>
    <r>
      <rPr>
        <u/>
        <sz val="12"/>
        <color indexed="8"/>
        <rFont val="Arial"/>
        <family val="2"/>
      </rPr>
      <t>facturées</t>
    </r>
  </si>
  <si>
    <t>Samedi</t>
  </si>
  <si>
    <t>A la journée ou demi-journée uniquement</t>
  </si>
  <si>
    <r>
      <t xml:space="preserve">Journées ou demi-journées </t>
    </r>
    <r>
      <rPr>
        <u/>
        <sz val="12"/>
        <color indexed="8"/>
        <rFont val="Arial"/>
        <family val="2"/>
      </rPr>
      <t>facturées</t>
    </r>
  </si>
  <si>
    <t>Vacances scolaires à l'exclusion du dimanche</t>
  </si>
  <si>
    <t>A la journée ou demi-journée et à l’heure</t>
  </si>
  <si>
    <t>1 journée = 8 h</t>
  </si>
  <si>
    <t>1 demi-journée = 4 h</t>
  </si>
  <si>
    <t>dans la limite de l'amplitude d'ouverture journalière</t>
  </si>
  <si>
    <t>Séjours accessoires à un accueil de loisirs ou de scoutisme</t>
  </si>
  <si>
    <t>Quel que soit le mode de tarification</t>
  </si>
  <si>
    <r>
      <t xml:space="preserve">Journées </t>
    </r>
    <r>
      <rPr>
        <u/>
        <sz val="12"/>
        <color indexed="8"/>
        <rFont val="Arial"/>
        <family val="2"/>
      </rPr>
      <t>réalisées</t>
    </r>
  </si>
  <si>
    <t>Maximum 4 nuits et 5 jours incluant éventuellement le dimanche</t>
  </si>
  <si>
    <t>1 journée = 10 h</t>
  </si>
  <si>
    <r>
      <t xml:space="preserve">Heures de présence </t>
    </r>
    <r>
      <rPr>
        <u/>
        <sz val="12"/>
        <color indexed="8"/>
        <rFont val="Arial"/>
        <family val="2"/>
      </rPr>
      <t>réelle</t>
    </r>
    <r>
      <rPr>
        <sz val="12"/>
        <color indexed="8"/>
        <rFont val="Arial"/>
        <family val="2"/>
      </rPr>
      <t xml:space="preserve"> des jeunes</t>
    </r>
  </si>
  <si>
    <t>Séjours de vacances</t>
  </si>
  <si>
    <t>(maximum 5 nuits et 6 jours incluant éventuellement le dimanche)</t>
  </si>
  <si>
    <t>Aide spécifique</t>
  </si>
  <si>
    <t>OUI</t>
  </si>
  <si>
    <t>o</t>
  </si>
  <si>
    <t>N° dossier</t>
  </si>
  <si>
    <t>Structure</t>
  </si>
  <si>
    <t>NON</t>
  </si>
  <si>
    <t>Si oui date de signature :</t>
  </si>
  <si>
    <t>Moins de 6 ans</t>
  </si>
  <si>
    <t>Plus de 6 ans</t>
  </si>
  <si>
    <t>Nombre de places agréées Ddcs (A)</t>
  </si>
  <si>
    <t>Nombre de jours d'ouverture (B)</t>
  </si>
  <si>
    <t>Nombre de semaines (maximum 36 semaines)</t>
  </si>
  <si>
    <t>Capacité théorique (A X B X C)</t>
  </si>
  <si>
    <t>Nombre d'heures réalisées</t>
  </si>
  <si>
    <t>Aide spécifique nationale</t>
  </si>
  <si>
    <t>RESULTAT (total produits - total charges)</t>
  </si>
  <si>
    <t xml:space="preserve">FORMULAIRE  DE  PRESTATION  DE  SERVICE </t>
  </si>
  <si>
    <t>Cette fiche est à éditer et à transmettre à la Caf, une fois signée et datée par le représentant légal de la structure 
(si vous n'utilisez pas la signature scannée), par mail ou par courrier. 
Elle permet d'attester de l'exactitude de l'ensemble des informations contenues dans ce document transmis à la Caf.</t>
  </si>
  <si>
    <t>Attestation des données transmises à la CAF</t>
  </si>
  <si>
    <t>IDENTIFICATION</t>
  </si>
  <si>
    <t>Nom</t>
  </si>
  <si>
    <t>Adresse</t>
  </si>
  <si>
    <t>Code postal</t>
  </si>
  <si>
    <t>Représentant légal</t>
  </si>
  <si>
    <t>Nom du responsable légal</t>
  </si>
  <si>
    <t>Titre</t>
  </si>
  <si>
    <t>DONNEES  TRANSMISES</t>
  </si>
  <si>
    <t>Nombre total d'heures réalisées :</t>
  </si>
  <si>
    <t>le</t>
  </si>
  <si>
    <r>
      <t xml:space="preserve">Signature manuscrite (ou scannée) du représentant légal ou de son délégataire*
</t>
    </r>
    <r>
      <rPr>
        <u/>
        <sz val="11"/>
        <color indexed="8"/>
        <rFont val="Arial"/>
        <family val="2"/>
      </rPr>
      <t>* signature précédée de la mention "par délégation"</t>
    </r>
  </si>
  <si>
    <t>ALSH PERISCOLAIRE</t>
  </si>
  <si>
    <t>PERISCOLAIRE</t>
  </si>
  <si>
    <t>AIDE SPECIFIQUE</t>
  </si>
  <si>
    <t>TOTAL 
en centièmes</t>
  </si>
  <si>
    <t>Amplitude journalière en centièmes (C)</t>
  </si>
  <si>
    <t>MODE D'EMPLOI</t>
  </si>
  <si>
    <t>Accueil Périscolaire</t>
  </si>
  <si>
    <t xml:space="preserve">Subvention d'exploitation CAF </t>
  </si>
  <si>
    <t>- Renouvellement du bureau pour les structures associatives</t>
  </si>
  <si>
    <t>PS ALSH PERISCOLAIRE</t>
  </si>
  <si>
    <t>L'aide spécifique est versée que les heures soient gratuites ou payantes.
Le nombre d'enfants déclarés à la Ddcs au titre de l'accueil périscolaire s'applique au nombre d'enfants accueillis durant les Tap (aide spécifique).</t>
  </si>
  <si>
    <t>Signature d'un Pedt</t>
  </si>
  <si>
    <t>Je soussigné agissant en qualité de représentant de l'équipement certifie EXACTS les renseignements portés ci-dessus.</t>
  </si>
  <si>
    <t>Périscolaire : droit réel 2015</t>
  </si>
  <si>
    <r>
      <t xml:space="preserve">Heures de présence </t>
    </r>
    <r>
      <rPr>
        <sz val="12"/>
        <color indexed="8"/>
        <rFont val="Arial"/>
        <family val="2"/>
      </rPr>
      <t>des enfants</t>
    </r>
  </si>
  <si>
    <t>Accueil de jeunes sans hébergement</t>
  </si>
  <si>
    <t>Payantes ou gratuites</t>
  </si>
  <si>
    <t>Heures de présence dans la limite de 3 h par enfant par semaine, et 36 semaines.</t>
  </si>
  <si>
    <t>REEL 2015</t>
  </si>
  <si>
    <r>
      <rPr>
        <sz val="12"/>
        <color indexed="8"/>
        <rFont val="Arial"/>
        <family val="2"/>
      </rPr>
      <t xml:space="preserve">La capacité agréée par la Direction départementale de la cohésion Sociale (Ddcs) doit correspondre à celle mentionnée sur </t>
    </r>
    <r>
      <rPr>
        <b/>
        <u/>
        <sz val="12"/>
        <color indexed="8"/>
        <rFont val="Arial"/>
        <family val="2"/>
      </rPr>
      <t xml:space="preserve">la fiche complémentaire. </t>
    </r>
    <r>
      <rPr>
        <sz val="12"/>
        <color indexed="8"/>
        <rFont val="Arial"/>
        <family val="2"/>
      </rPr>
      <t xml:space="preserve">
A compter de janvier 2015, le taux régime général est égal à 99 %.</t>
    </r>
  </si>
  <si>
    <r>
      <t>ATTENTION :</t>
    </r>
    <r>
      <rPr>
        <sz val="12"/>
        <color indexed="8"/>
        <rFont val="Arial"/>
        <family val="2"/>
      </rPr>
      <t xml:space="preserve"> Seules les heures</t>
    </r>
    <r>
      <rPr>
        <b/>
        <u/>
        <sz val="12"/>
        <color indexed="8"/>
        <rFont val="Arial"/>
        <family val="2"/>
      </rPr>
      <t xml:space="preserve"> payantes</t>
    </r>
    <r>
      <rPr>
        <sz val="12"/>
        <color indexed="8"/>
        <rFont val="Arial"/>
        <family val="2"/>
      </rPr>
      <t xml:space="preserve"> ouvrent droit à la prestation de service SAUF pour l'aide spécifique qui est aussi versée en faveur des heures gratuites.</t>
    </r>
  </si>
  <si>
    <t>Au cours de l'année 2015, y a-t-il eu des changements prévus dans la gestion de l'activité :</t>
  </si>
  <si>
    <t>Données activité réelle</t>
  </si>
  <si>
    <t>Données activité Réelle</t>
  </si>
  <si>
    <t>COMPTE DE RESULTAT 2015</t>
  </si>
  <si>
    <t>Compte de résultat</t>
  </si>
  <si>
    <t>ACCUEIL DU MERCREDI</t>
  </si>
  <si>
    <t>Nombre de service :</t>
  </si>
  <si>
    <t>Préciser si plusieurs plages d'accueil sont offertes à partir de la fin des cours :</t>
  </si>
  <si>
    <r>
      <rPr>
        <sz val="18"/>
        <rFont val="Wingdings"/>
        <charset val="2"/>
      </rPr>
      <t>o</t>
    </r>
    <r>
      <rPr>
        <sz val="18"/>
        <rFont val="Arial"/>
        <family val="2"/>
        <charset val="1"/>
      </rPr>
      <t xml:space="preserve"> OUI</t>
    </r>
  </si>
  <si>
    <r>
      <rPr>
        <sz val="18"/>
        <rFont val="Wingdings"/>
        <charset val="2"/>
      </rPr>
      <t>o</t>
    </r>
    <r>
      <rPr>
        <sz val="18"/>
        <rFont val="Arial"/>
        <family val="2"/>
        <charset val="1"/>
      </rPr>
      <t xml:space="preserve"> NON</t>
    </r>
  </si>
  <si>
    <t>Si oui, préciser les horaires proposées :</t>
  </si>
  <si>
    <t>PS ALSH</t>
  </si>
  <si>
    <t>JANVIER A JUILLET (105 jours maxi)</t>
  </si>
  <si>
    <t>SEPTEMBRE A DECEMBRE (69 jours maxi) Y COMPRIS LE MERCREDI</t>
  </si>
  <si>
    <t>JANVIER A JUILLET (105 jours maxi) Y COMPRIS LE MERCREDI</t>
  </si>
  <si>
    <t>SEPTEMBRE A DECEMBRE (69  jours maxi) Y COMPRIS LE MERCREDI</t>
  </si>
  <si>
    <t>COMPTE DE CHARGES</t>
  </si>
  <si>
    <t>COMPTE DE PRODUITS</t>
  </si>
  <si>
    <r>
      <t xml:space="preserve">
</t>
    </r>
    <r>
      <rPr>
        <b/>
        <sz val="28"/>
        <rFont val="Arial"/>
        <family val="2"/>
      </rPr>
      <t>ACTIVITES PERISCOLAIRES – ACTIVITE REELLE 2015</t>
    </r>
    <r>
      <rPr>
        <b/>
        <sz val="24"/>
        <rFont val="Arial"/>
        <family val="2"/>
        <charset val="1"/>
      </rPr>
      <t xml:space="preserve">
</t>
    </r>
    <r>
      <rPr>
        <b/>
        <sz val="20"/>
        <color indexed="17"/>
        <rFont val="Arial"/>
        <family val="2"/>
        <charset val="1"/>
      </rPr>
      <t xml:space="preserve">
</t>
    </r>
    <r>
      <rPr>
        <b/>
        <sz val="24"/>
        <color indexed="17"/>
        <rFont val="Times New Roman"/>
        <family val="1"/>
      </rPr>
      <t/>
    </r>
  </si>
  <si>
    <r>
      <t xml:space="preserve">
</t>
    </r>
    <r>
      <rPr>
        <b/>
        <u/>
        <sz val="12"/>
        <color indexed="8"/>
        <rFont val="Arial"/>
        <family val="2"/>
      </rPr>
      <t>ALSH EXTRASCOLAIRE / PERISCOLAIRE :</t>
    </r>
    <r>
      <rPr>
        <sz val="12"/>
        <color indexed="8"/>
        <rFont val="Arial"/>
        <family val="2"/>
      </rPr>
      <t xml:space="preserve">
</t>
    </r>
    <r>
      <rPr>
        <sz val="12"/>
        <color indexed="8"/>
        <rFont val="Wingdings"/>
        <charset val="2"/>
      </rPr>
      <t xml:space="preserve">Ø </t>
    </r>
    <r>
      <rPr>
        <b/>
        <sz val="12"/>
        <color indexed="8"/>
        <rFont val="Arial"/>
        <family val="2"/>
      </rPr>
      <t>Pour les droits réels 2015 et droits prévisionnels 2016</t>
    </r>
    <r>
      <rPr>
        <sz val="12"/>
        <color indexed="8"/>
        <rFont val="Arial"/>
        <family val="2"/>
      </rPr>
      <t xml:space="preserve"> :
- Votre déclaration Ddcs concerne l'accueil extrascolaire uniquement : vous devez compléter le dossier
"Extrascolaire - Réel 2015 et Prévisionnel 2016" ;
- Votre déclaration Ddcs concerne l'accueil périscolaire uniquement : vous devez compléter le dossier
"Périscolaire - Réel 2015 et Prévisionnel 2016" ;
- Votre déclaration Ddcs concerne l'accueil extrascolaire </t>
    </r>
    <r>
      <rPr>
        <u/>
        <sz val="12"/>
        <color indexed="8"/>
        <rFont val="Arial"/>
        <family val="2"/>
      </rPr>
      <t>et</t>
    </r>
    <r>
      <rPr>
        <sz val="12"/>
        <color indexed="8"/>
        <rFont val="Arial"/>
        <family val="2"/>
      </rPr>
      <t xml:space="preserve">  l'accueil périscolaire : vous devez compléter les dossiers : "Extrascolaire - Réel 2015 et Prévisionnel 2016" et "Périscolaire - Réel 2015 et Prévisionnel 2016".
</t>
    </r>
    <r>
      <rPr>
        <sz val="12"/>
        <color indexed="8"/>
        <rFont val="Wingdings"/>
        <charset val="2"/>
      </rPr>
      <t xml:space="preserve">Ø </t>
    </r>
    <r>
      <rPr>
        <b/>
        <sz val="12"/>
        <color indexed="8"/>
        <rFont val="Arial"/>
        <family val="2"/>
      </rPr>
      <t>Compte de résultats 2015 et budget prévisionnel 2016</t>
    </r>
    <r>
      <rPr>
        <sz val="12"/>
        <color indexed="8"/>
        <rFont val="Arial"/>
        <family val="2"/>
      </rPr>
      <t xml:space="preserve">
Vous devez fournir un compte de résultat 2015 et un budget prévisionnel 2016 propre à chacune des activités (Extrascolaire - périscolaire)
ou
vous devez indiquer un pourcentage du budget consacré à chaque activité, comme proposé sur le compte de résultats 2015 et le budget prévisionnel 2016.
Vous pouvez  calculer ces pourcentages au prorata du nombre d'heures réalisées : 
(nb d'heures périscolaires X 100) / nombre d'heures totales = Taux périscolaire
(nb d'heures extrascolaires X 100) / Nombre d'heures totales = Taux extrascolaire
Taux périscolaire + Taux extrascolaire = 100 %
</t>
    </r>
    <r>
      <rPr>
        <b/>
        <u/>
        <sz val="12"/>
        <color indexed="8"/>
        <rFont val="Arial"/>
        <family val="2"/>
      </rPr>
      <t xml:space="preserve">ACTIVITE PERISCOLAIRE/AIDE SPECIFIQUE :
</t>
    </r>
    <r>
      <rPr>
        <sz val="12"/>
        <color indexed="8"/>
        <rFont val="Arial"/>
        <family val="2"/>
      </rPr>
      <t xml:space="preserve">Le décompte des heures périscolaires, sur les temps avant la réforme des rythmes éducatifs (activité périscolaire) et sur les temps libérés par la réforme (aide spécifique) doivent être déclarées selon les modalités suivantes :
- La présence d'un enfant sur une plage d'accueil, quel que soit le temps de présence réel de cet enfant sur cette plage, permet de retenir pour cet enfant un nombre d'heures réalisées correspondant à l'amplitude d'ouverture totale de la plage.
</t>
    </r>
    <r>
      <rPr>
        <u/>
        <sz val="12"/>
        <color indexed="8"/>
        <rFont val="Arial"/>
        <family val="2"/>
      </rPr>
      <t>Exemple</t>
    </r>
    <r>
      <rPr>
        <sz val="12"/>
        <color indexed="8"/>
        <rFont val="Arial"/>
        <family val="2"/>
      </rPr>
      <t xml:space="preserve"> :
Horaires de l'activité périscolaire : 16 h 30 à 18 h 30
Enfant présent de 16 h 30 à 17 h 00, vous déclarez 2 heures réalisées.
- </t>
    </r>
    <r>
      <rPr>
        <b/>
        <sz val="12"/>
        <color indexed="8"/>
        <rFont val="Arial"/>
        <family val="2"/>
      </rPr>
      <t xml:space="preserve">MAIS </t>
    </r>
    <r>
      <rPr>
        <sz val="12"/>
        <color indexed="8"/>
        <rFont val="Arial"/>
        <family val="2"/>
      </rPr>
      <t xml:space="preserve">si vous avez déclaré pour le Prévisionnel 2015, les heures réalisées sur la base du temps de présence réel de l'enfant, vous devez compléter le réel 2015 sur ces mêmes bases.
</t>
    </r>
    <r>
      <rPr>
        <u/>
        <sz val="12"/>
        <color indexed="8"/>
        <rFont val="Arial"/>
        <family val="2"/>
      </rPr>
      <t>ATTENTION</t>
    </r>
    <r>
      <rPr>
        <sz val="12"/>
        <color indexed="8"/>
        <rFont val="Arial"/>
        <family val="2"/>
      </rPr>
      <t xml:space="preserve"> :
Le nombre d'enfants déclarés à la Ddcs au titre de l'accueil périscolaire </t>
    </r>
    <r>
      <rPr>
        <b/>
        <sz val="12"/>
        <color indexed="8"/>
        <rFont val="Arial"/>
        <family val="2"/>
      </rPr>
      <t>s'applique au nombre d'enfants accueillis durant les Tap (aide spécifique).</t>
    </r>
    <r>
      <rPr>
        <sz val="12"/>
        <color indexed="8"/>
        <rFont val="Arial"/>
        <family val="2"/>
      </rPr>
      <t xml:space="preserve">
</t>
    </r>
    <r>
      <rPr>
        <b/>
        <u/>
        <sz val="12"/>
        <color indexed="8"/>
        <rFont val="Arial"/>
        <family val="2"/>
      </rPr>
      <t/>
    </r>
  </si>
  <si>
    <r>
      <t xml:space="preserve">Pour toute l'année 2015, contrairement à la déclaration effectuée auprès des services de la Direction départementale de la cohésion sociale (Ddcs) pour l'année scolaire 2015/2016, les heures d'accueil du mercredi doivent être déclarées en "Extrascolaire", pour le dossier Caf.
Dès janvier 2016, les heures d'accueil du mercredi doivent être déclarées en "Périscolaire" (sauf pour le cas particulier des enfants n'ayant pas cours le mercredi matin).
Le nombre d'heures à déclarer pour le mercredi après-midi peut varier en fonction du nombre de plages d'accueil proposé.
</t>
    </r>
    <r>
      <rPr>
        <u/>
        <sz val="12"/>
        <color indexed="8"/>
        <rFont val="Arial"/>
        <family val="2"/>
      </rPr>
      <t>Exemples</t>
    </r>
    <r>
      <rPr>
        <sz val="12"/>
        <color indexed="8"/>
        <rFont val="Arial"/>
        <family val="2"/>
      </rPr>
      <t xml:space="preserve"> :
</t>
    </r>
    <r>
      <rPr>
        <sz val="12"/>
        <color indexed="8"/>
        <rFont val="Wingdings"/>
        <charset val="2"/>
      </rPr>
      <t>w</t>
    </r>
    <r>
      <rPr>
        <sz val="12"/>
        <color indexed="8"/>
        <rFont val="Arial"/>
        <family val="2"/>
      </rPr>
      <t xml:space="preserve"> Une seule plage d'accueil de 11 h 30 à 17 h 30 (amplitude = 6 heures). 
    Pour chaque enfant présent, déclarer 6 heures.
</t>
    </r>
    <r>
      <rPr>
        <sz val="12"/>
        <color indexed="8"/>
        <rFont val="Wingdings"/>
        <charset val="2"/>
      </rPr>
      <t>w</t>
    </r>
    <r>
      <rPr>
        <sz val="12"/>
        <color indexed="8"/>
        <rFont val="Arial"/>
        <family val="2"/>
      </rPr>
      <t xml:space="preserve"> 2 plages d'accueil proposées :
   - Une plage de 11 h 30 à 14 h 30 (amplitude = 3 heures)
      Pour chaque enfant présent sur cette plage, déclarer 3 heures.
   - Une plage de 11 h 30 à 17 h 30 (amplitude = 6 heures)
     Pour chaque enfant présent sur cette plage, déclarer 6 heures.
Chaque enfant ne peut être comptabilisé que sur une seule plage.
Dans les cas cités ci-dessus, on ne déduit pas le temps de repas.
En revanche, si l'enfant participe à l'accueil de loisirs le mercredi après l'école, reste le temps de repas, et quitte l'accueil de loisirs </t>
    </r>
    <r>
      <rPr>
        <u/>
        <sz val="12"/>
        <color indexed="8"/>
        <rFont val="Arial"/>
        <family val="2"/>
      </rPr>
      <t>après</t>
    </r>
    <r>
      <rPr>
        <sz val="12"/>
        <color indexed="8"/>
        <rFont val="Arial"/>
        <family val="2"/>
      </rPr>
      <t xml:space="preserve"> le repas, une déduction d'une heure pour le repas doit être effectuée.
</t>
    </r>
    <r>
      <rPr>
        <u/>
        <sz val="12"/>
        <color indexed="8"/>
        <rFont val="Arial"/>
        <family val="2"/>
      </rPr>
      <t>Exemple :</t>
    </r>
    <r>
      <rPr>
        <sz val="12"/>
        <color indexed="8"/>
        <rFont val="Arial"/>
        <family val="2"/>
      </rPr>
      <t xml:space="preserve">
Enfant présent de 11 h 30 à 13 h avec repas (amplitude = 1 h 30)
Pour chaque enfant présent sur cette plage, déclarer 30 minutes.
</t>
    </r>
    <r>
      <rPr>
        <b/>
        <u/>
        <sz val="12"/>
        <color indexed="8"/>
        <rFont val="Arial"/>
        <family val="2"/>
      </rPr>
      <t>Rappel pour l'accueil périscolaire</t>
    </r>
    <r>
      <rPr>
        <sz val="12"/>
        <color indexed="8"/>
        <rFont val="Arial"/>
        <family val="2"/>
      </rPr>
      <t xml:space="preserve">
Pour les autres jours, sur l'amplitude de la pause méridienne, une heure doit obligatoirement être déduite pour le temps du repas.
Exemple :
Pause méridienne de 11 h 30 à 13 h 30 (amplitude de 2 heures).
Déclarer une heure de présence enfant pour le versement de la prestation de service.
</t>
    </r>
  </si>
  <si>
    <t>PIECES JUSTIFICATIVES A JOINDRE IMPERATIVEMENT</t>
  </si>
  <si>
    <r>
      <rPr>
        <b/>
        <sz val="12"/>
        <color theme="1"/>
        <rFont val="Arial"/>
        <family val="2"/>
      </rPr>
      <t xml:space="preserve">Grilles de tarification de l'accueil de loisirs pour 2015/2016.
</t>
    </r>
    <r>
      <rPr>
        <sz val="12"/>
        <color theme="1"/>
        <rFont val="Arial"/>
        <family val="2"/>
      </rPr>
      <t xml:space="preserve">
</t>
    </r>
    <r>
      <rPr>
        <b/>
        <sz val="12"/>
        <color theme="1"/>
        <rFont val="Arial"/>
        <family val="2"/>
      </rPr>
      <t>Si plusieurs collectivités locales vous versent une subvention, nous fournir une attestation détaillant le montant versé par chacune d'elles.</t>
    </r>
    <r>
      <rPr>
        <sz val="12"/>
        <color theme="1"/>
        <rFont val="Arial"/>
        <family val="2"/>
      </rPr>
      <t xml:space="preserve">
</t>
    </r>
    <r>
      <rPr>
        <b/>
        <sz val="12"/>
        <color theme="1"/>
        <rFont val="Arial"/>
        <family val="2"/>
      </rPr>
      <t>Récépissé de la déclaration faite auprès de la Direction départementale de la cohésion sociale (Ddcs) accompagné des fiches complémentaires pour les années 2014/2015 et 2015/2016.</t>
    </r>
    <r>
      <rPr>
        <sz val="12"/>
        <color theme="1"/>
        <rFont val="Arial"/>
        <family val="2"/>
      </rPr>
      <t xml:space="preserve">
</t>
    </r>
    <r>
      <rPr>
        <b/>
        <sz val="12"/>
        <color theme="1"/>
        <rFont val="Arial"/>
        <family val="2"/>
      </rPr>
      <t xml:space="preserve">Règlement de fonctionnement en cas de modification par rapport à 2015.
La date de la dernière actualisation doit </t>
    </r>
    <r>
      <rPr>
        <b/>
        <u/>
        <sz val="12"/>
        <color theme="1"/>
        <rFont val="Arial"/>
        <family val="2"/>
      </rPr>
      <t>obligatoirement</t>
    </r>
    <r>
      <rPr>
        <b/>
        <sz val="12"/>
        <color theme="1"/>
        <rFont val="Arial"/>
        <family val="2"/>
      </rPr>
      <t xml:space="preserve"> être mentionnée.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</si>
</sst>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quot;##&quot;.&quot;##&quot;.&quot;##&quot;.&quot;##"/>
    <numFmt numFmtId="165" formatCode="#,##0.00\ &quot;€&quot;"/>
    <numFmt numFmtId="166" formatCode="_-* #,##0.00\ _€_-;\-* #,##0.00\ _€_-;_-* \-??\ _€_-;_-@_-"/>
    <numFmt numFmtId="167" formatCode="dd/mm/yy;@"/>
  </numFmts>
  <fonts count="98" x14ac:knownFonts="1">
    <font>
      <sz val="11"/>
      <color theme="1"/>
      <name val="Calibri"/>
      <family val="2"/>
      <scheme val="minor"/>
    </font>
    <font>
      <sz val="11"/>
      <color theme="1"/>
      <name val="Arial"/>
      <family val="2"/>
    </font>
    <font>
      <sz val="11"/>
      <color theme="1"/>
      <name val="Arial"/>
      <family val="2"/>
    </font>
    <font>
      <sz val="11"/>
      <color indexed="8"/>
      <name val="Calibri"/>
      <family val="2"/>
    </font>
    <font>
      <sz val="11"/>
      <name val="Arial"/>
      <family val="2"/>
    </font>
    <font>
      <b/>
      <sz val="14"/>
      <name val="Arial"/>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1"/>
      <color indexed="9"/>
      <name val="Calibri"/>
      <family val="2"/>
    </font>
    <font>
      <sz val="10"/>
      <color indexed="9"/>
      <name val="Arial"/>
      <family val="2"/>
    </font>
    <font>
      <sz val="12"/>
      <color indexed="8"/>
      <name val="Arial"/>
      <family val="2"/>
    </font>
    <font>
      <b/>
      <u/>
      <sz val="12"/>
      <color indexed="8"/>
      <name val="Arial"/>
      <family val="2"/>
    </font>
    <font>
      <sz val="12"/>
      <color indexed="8"/>
      <name val="Wingdings"/>
      <charset val="2"/>
    </font>
    <font>
      <sz val="10"/>
      <name val="Arial"/>
      <family val="2"/>
    </font>
    <font>
      <b/>
      <sz val="24"/>
      <color indexed="17"/>
      <name val="Arial"/>
      <family val="2"/>
      <charset val="1"/>
    </font>
    <font>
      <b/>
      <sz val="24"/>
      <name val="Arial"/>
      <family val="2"/>
      <charset val="1"/>
    </font>
    <font>
      <b/>
      <sz val="20"/>
      <color indexed="17"/>
      <name val="Arial"/>
      <family val="2"/>
      <charset val="1"/>
    </font>
    <font>
      <b/>
      <sz val="24"/>
      <color indexed="17"/>
      <name val="Times New Roman"/>
      <family val="1"/>
    </font>
    <font>
      <sz val="10"/>
      <name val="Arial"/>
      <family val="2"/>
      <charset val="1"/>
    </font>
    <font>
      <b/>
      <sz val="20"/>
      <name val="Arial"/>
      <family val="2"/>
      <charset val="1"/>
    </font>
    <font>
      <b/>
      <sz val="22"/>
      <color indexed="12"/>
      <name val="Arial"/>
      <family val="2"/>
      <charset val="1"/>
    </font>
    <font>
      <b/>
      <sz val="16"/>
      <color indexed="10"/>
      <name val="Arial"/>
      <family val="2"/>
      <charset val="1"/>
    </font>
    <font>
      <b/>
      <sz val="16"/>
      <color indexed="12"/>
      <name val="Arial"/>
      <family val="2"/>
      <charset val="1"/>
    </font>
    <font>
      <b/>
      <sz val="18"/>
      <name val="Arial"/>
      <family val="2"/>
      <charset val="1"/>
    </font>
    <font>
      <sz val="16"/>
      <name val="Arial"/>
      <family val="2"/>
      <charset val="1"/>
    </font>
    <font>
      <b/>
      <u/>
      <sz val="16"/>
      <color indexed="17"/>
      <name val="Arial"/>
      <family val="2"/>
      <charset val="1"/>
    </font>
    <font>
      <sz val="18"/>
      <name val="Arial"/>
      <family val="2"/>
      <charset val="1"/>
    </font>
    <font>
      <b/>
      <sz val="18"/>
      <color indexed="12"/>
      <name val="Arial"/>
      <family val="2"/>
      <charset val="1"/>
    </font>
    <font>
      <b/>
      <sz val="15"/>
      <color indexed="12"/>
      <name val="Arial"/>
      <family val="2"/>
      <charset val="1"/>
    </font>
    <font>
      <sz val="12"/>
      <name val="Arial"/>
      <family val="2"/>
      <charset val="1"/>
    </font>
    <font>
      <b/>
      <sz val="20"/>
      <color indexed="9"/>
      <name val="Arial"/>
      <family val="2"/>
      <charset val="1"/>
    </font>
    <font>
      <b/>
      <sz val="22"/>
      <name val="Arial"/>
      <family val="2"/>
      <charset val="1"/>
    </font>
    <font>
      <sz val="22"/>
      <name val="Arial"/>
      <family val="2"/>
      <charset val="1"/>
    </font>
    <font>
      <sz val="22"/>
      <color indexed="12"/>
      <name val="Arial"/>
      <family val="2"/>
      <charset val="1"/>
    </font>
    <font>
      <sz val="11"/>
      <name val="Arial"/>
      <family val="2"/>
      <charset val="1"/>
    </font>
    <font>
      <b/>
      <sz val="18"/>
      <color indexed="62"/>
      <name val="Cambria"/>
      <family val="2"/>
    </font>
    <font>
      <sz val="18"/>
      <name val="Arial"/>
      <family val="2"/>
    </font>
    <font>
      <sz val="18"/>
      <name val="Wingdings"/>
      <charset val="2"/>
    </font>
    <font>
      <b/>
      <u/>
      <sz val="18"/>
      <name val="Arial"/>
      <family val="2"/>
    </font>
    <font>
      <b/>
      <sz val="18"/>
      <name val="Arial"/>
      <family val="2"/>
    </font>
    <font>
      <b/>
      <sz val="20"/>
      <name val="Arial"/>
      <family val="2"/>
    </font>
    <font>
      <sz val="14"/>
      <name val="Arial"/>
      <family val="2"/>
    </font>
    <font>
      <sz val="20"/>
      <name val="Arial"/>
      <family val="2"/>
    </font>
    <font>
      <sz val="10"/>
      <color indexed="17"/>
      <name val="Arial"/>
      <family val="2"/>
    </font>
    <font>
      <b/>
      <sz val="15"/>
      <color indexed="62"/>
      <name val="Calibri"/>
      <family val="2"/>
    </font>
    <font>
      <b/>
      <sz val="13"/>
      <color indexed="62"/>
      <name val="Calibri"/>
      <family val="2"/>
    </font>
    <font>
      <b/>
      <sz val="11"/>
      <color indexed="62"/>
      <name val="Calibri"/>
      <family val="2"/>
    </font>
    <font>
      <b/>
      <sz val="16"/>
      <name val="Arial"/>
      <family val="2"/>
    </font>
    <font>
      <b/>
      <sz val="10"/>
      <name val="Arial"/>
      <family val="2"/>
    </font>
    <font>
      <b/>
      <u/>
      <sz val="12"/>
      <name val="Arial"/>
      <family val="2"/>
    </font>
    <font>
      <sz val="12"/>
      <name val="Arial"/>
      <family val="2"/>
    </font>
    <font>
      <b/>
      <u/>
      <sz val="16"/>
      <name val="Arial"/>
      <family val="2"/>
    </font>
    <font>
      <b/>
      <sz val="24"/>
      <name val="Arial"/>
      <family val="2"/>
    </font>
    <font>
      <b/>
      <sz val="24"/>
      <name val="DejaVu Serif Condensed"/>
      <family val="1"/>
    </font>
    <font>
      <b/>
      <sz val="13"/>
      <name val="DejaVu Serif Condensed"/>
      <family val="1"/>
    </font>
    <font>
      <b/>
      <sz val="10.5"/>
      <name val="DejaVu Serif Condensed"/>
      <family val="1"/>
    </font>
    <font>
      <sz val="8"/>
      <name val="Arial"/>
      <family val="2"/>
    </font>
    <font>
      <b/>
      <sz val="8"/>
      <name val="Arial"/>
      <family val="2"/>
    </font>
    <font>
      <b/>
      <sz val="18"/>
      <name val="Comic Sans MS"/>
      <family val="4"/>
    </font>
    <font>
      <sz val="18"/>
      <name val="Comic Sans MS"/>
      <family val="4"/>
    </font>
    <font>
      <sz val="9"/>
      <name val="Arial"/>
      <family val="2"/>
    </font>
    <font>
      <sz val="10"/>
      <name val="Arial"/>
      <family val="2"/>
    </font>
    <font>
      <b/>
      <sz val="12"/>
      <color indexed="8"/>
      <name val="Arial"/>
      <family val="2"/>
    </font>
    <font>
      <b/>
      <sz val="28"/>
      <name val="Arial"/>
      <family val="2"/>
    </font>
    <font>
      <u/>
      <sz val="12"/>
      <color indexed="8"/>
      <name val="Arial"/>
      <family val="2"/>
    </font>
    <font>
      <sz val="11"/>
      <color indexed="8"/>
      <name val="Arial"/>
      <family val="2"/>
    </font>
    <font>
      <sz val="10"/>
      <name val="Wingdings"/>
      <charset val="2"/>
    </font>
    <font>
      <u/>
      <sz val="11"/>
      <color indexed="8"/>
      <name val="Arial"/>
      <family val="2"/>
    </font>
    <font>
      <b/>
      <sz val="11"/>
      <color theme="1"/>
      <name val="Calibri"/>
      <family val="2"/>
      <scheme val="minor"/>
    </font>
    <font>
      <sz val="11"/>
      <color theme="1"/>
      <name val="Arial"/>
      <family val="2"/>
    </font>
    <font>
      <b/>
      <sz val="14"/>
      <color theme="1"/>
      <name val="Arial"/>
      <family val="2"/>
    </font>
    <font>
      <sz val="10"/>
      <color theme="0"/>
      <name val="Arial"/>
      <family val="2"/>
    </font>
    <font>
      <sz val="11"/>
      <color theme="0"/>
      <name val="Arial"/>
      <family val="2"/>
    </font>
    <font>
      <b/>
      <u/>
      <sz val="16"/>
      <color theme="1"/>
      <name val="Arial"/>
      <family val="2"/>
    </font>
    <font>
      <b/>
      <sz val="11"/>
      <color theme="1"/>
      <name val="Arial"/>
      <family val="2"/>
    </font>
    <font>
      <sz val="14"/>
      <color theme="1"/>
      <name val="Arial"/>
      <family val="2"/>
    </font>
    <font>
      <sz val="12"/>
      <color theme="1"/>
      <name val="Arial"/>
      <family val="2"/>
    </font>
    <font>
      <b/>
      <u/>
      <sz val="14"/>
      <color theme="1"/>
      <name val="Arial"/>
      <family val="2"/>
    </font>
    <font>
      <b/>
      <sz val="20"/>
      <color theme="0"/>
      <name val="Arial"/>
      <family val="2"/>
    </font>
    <font>
      <b/>
      <u/>
      <sz val="12"/>
      <color theme="1"/>
      <name val="Arial"/>
      <family val="2"/>
    </font>
    <font>
      <sz val="12"/>
      <color theme="1"/>
      <name val="Calibri"/>
      <family val="2"/>
      <scheme val="minor"/>
    </font>
    <font>
      <b/>
      <sz val="12"/>
      <color theme="1"/>
      <name val="Arial"/>
      <family val="2"/>
    </font>
    <font>
      <b/>
      <sz val="18"/>
      <color theme="0"/>
      <name val="Arial"/>
      <family val="2"/>
    </font>
    <font>
      <b/>
      <sz val="20"/>
      <color theme="0"/>
      <name val="Arial"/>
      <family val="2"/>
      <charset val="1"/>
    </font>
    <font>
      <sz val="16"/>
      <color theme="1"/>
      <name val="Arial"/>
      <family val="2"/>
    </font>
    <font>
      <b/>
      <i/>
      <sz val="14"/>
      <color theme="1"/>
      <name val="Arial"/>
      <family val="2"/>
    </font>
    <font>
      <u/>
      <sz val="14"/>
      <color theme="1"/>
      <name val="Arial"/>
      <family val="2"/>
    </font>
    <font>
      <b/>
      <sz val="12"/>
      <color rgb="FFC00000"/>
      <name val="Arial"/>
      <family val="2"/>
    </font>
    <font>
      <b/>
      <sz val="16"/>
      <color theme="1"/>
      <name val="Arial"/>
      <family val="2"/>
    </font>
  </fonts>
  <fills count="30">
    <fill>
      <patternFill patternType="none"/>
    </fill>
    <fill>
      <patternFill patternType="gray125"/>
    </fill>
    <fill>
      <patternFill patternType="solid">
        <fgColor indexed="27"/>
        <bgColor indexed="41"/>
      </patternFill>
    </fill>
    <fill>
      <patternFill patternType="solid">
        <fgColor indexed="26"/>
        <bgColor indexed="9"/>
      </patternFill>
    </fill>
    <fill>
      <patternFill patternType="solid">
        <fgColor indexed="44"/>
        <bgColor indexed="22"/>
      </patternFill>
    </fill>
    <fill>
      <patternFill patternType="solid">
        <fgColor indexed="43"/>
        <bgColor indexed="26"/>
      </patternFill>
    </fill>
    <fill>
      <patternFill patternType="solid">
        <fgColor indexed="22"/>
        <bgColor indexed="31"/>
      </patternFill>
    </fill>
    <fill>
      <patternFill patternType="solid">
        <fgColor indexed="29"/>
        <bgColor indexed="45"/>
      </patternFill>
    </fill>
    <fill>
      <patternFill patternType="solid">
        <fgColor indexed="47"/>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indexed="55"/>
        <bgColor indexed="23"/>
      </patternFill>
    </fill>
    <fill>
      <patternFill patternType="solid">
        <fgColor indexed="9"/>
        <bgColor indexed="26"/>
      </patternFill>
    </fill>
    <fill>
      <patternFill patternType="solid">
        <fgColor indexed="9"/>
        <bgColor indexed="43"/>
      </patternFill>
    </fill>
    <fill>
      <patternFill patternType="solid">
        <fgColor indexed="31"/>
        <bgColor indexed="22"/>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rgb="FFCCCCFF"/>
        <bgColor indexed="31"/>
      </patternFill>
    </fill>
    <fill>
      <patternFill patternType="solid">
        <fgColor rgb="FFCCCCFF"/>
        <bgColor indexed="64"/>
      </patternFill>
    </fill>
    <fill>
      <patternFill patternType="solid">
        <fgColor rgb="FFCCFFFF"/>
        <bgColor indexed="9"/>
      </patternFill>
    </fill>
    <fill>
      <patternFill patternType="solid">
        <fgColor rgb="FF0070C0"/>
        <bgColor indexed="64"/>
      </patternFill>
    </fill>
    <fill>
      <patternFill patternType="solid">
        <fgColor theme="9" tint="0.59999389629810485"/>
        <bgColor indexed="64"/>
      </patternFill>
    </fill>
    <fill>
      <patternFill patternType="solid">
        <fgColor rgb="FFEAEAEA"/>
        <bgColor indexed="64"/>
      </patternFill>
    </fill>
    <fill>
      <patternFill patternType="solid">
        <fgColor rgb="FFFF9900"/>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double">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8"/>
      </left>
      <right style="hair">
        <color indexed="8"/>
      </right>
      <top style="hair">
        <color indexed="8"/>
      </top>
      <bottom style="hair">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style="hair">
        <color indexed="8"/>
      </right>
      <top style="medium">
        <color indexed="8"/>
      </top>
      <bottom style="hair">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indexed="8"/>
      </left>
      <right/>
      <top/>
      <bottom/>
      <diagonal/>
    </border>
    <border>
      <left style="thin">
        <color indexed="8"/>
      </left>
      <right style="thin">
        <color indexed="8"/>
      </right>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8">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0" borderId="0" applyNumberFormat="0" applyFill="0" applyBorder="0" applyAlignment="0" applyProtection="0"/>
    <xf numFmtId="0" fontId="8" fillId="2" borderId="1" applyNumberFormat="0" applyAlignment="0" applyProtection="0"/>
    <xf numFmtId="0" fontId="9" fillId="0" borderId="2" applyNumberFormat="0" applyFill="0" applyAlignment="0" applyProtection="0"/>
    <xf numFmtId="0" fontId="22" fillId="3" borderId="3" applyNumberFormat="0" applyAlignment="0" applyProtection="0"/>
    <xf numFmtId="0" fontId="10" fillId="8" borderId="1" applyNumberFormat="0" applyAlignment="0" applyProtection="0"/>
    <xf numFmtId="0" fontId="11" fillId="14" borderId="0" applyNumberFormat="0" applyBorder="0" applyAlignment="0" applyProtection="0"/>
    <xf numFmtId="166" fontId="22" fillId="0" borderId="0" applyFill="0" applyBorder="0" applyAlignment="0" applyProtection="0"/>
    <xf numFmtId="0" fontId="12" fillId="8" borderId="0" applyNumberFormat="0" applyBorder="0" applyAlignment="0" applyProtection="0"/>
    <xf numFmtId="0" fontId="22" fillId="0" borderId="0"/>
    <xf numFmtId="0" fontId="70" fillId="0" borderId="0"/>
    <xf numFmtId="0" fontId="22" fillId="0" borderId="0"/>
    <xf numFmtId="0" fontId="52" fillId="0" borderId="0" applyNumberFormat="0" applyFill="0" applyBorder="0" applyAlignment="0" applyProtection="0"/>
    <xf numFmtId="0" fontId="13" fillId="15" borderId="0" applyNumberFormat="0" applyBorder="0" applyAlignment="0" applyProtection="0"/>
    <xf numFmtId="0" fontId="14" fillId="2" borderId="4" applyNumberFormat="0" applyAlignment="0" applyProtection="0"/>
    <xf numFmtId="0" fontId="1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53" fillId="0" borderId="5" applyNumberFormat="0" applyFill="0" applyAlignment="0" applyProtection="0"/>
    <xf numFmtId="0" fontId="54" fillId="0" borderId="6" applyNumberFormat="0" applyFill="0" applyAlignment="0" applyProtection="0"/>
    <xf numFmtId="0" fontId="55" fillId="0" borderId="7" applyNumberFormat="0" applyFill="0" applyAlignment="0" applyProtection="0"/>
    <xf numFmtId="0" fontId="55" fillId="0" borderId="0" applyNumberFormat="0" applyFill="0" applyBorder="0" applyAlignment="0" applyProtection="0"/>
    <xf numFmtId="0" fontId="16" fillId="0" borderId="8" applyNumberFormat="0" applyFill="0" applyAlignment="0" applyProtection="0"/>
    <xf numFmtId="0" fontId="17" fillId="16" borderId="9" applyNumberFormat="0" applyAlignment="0" applyProtection="0"/>
  </cellStyleXfs>
  <cellXfs count="455">
    <xf numFmtId="0" fontId="0" fillId="0" borderId="0" xfId="0"/>
    <xf numFmtId="4" fontId="40" fillId="0" borderId="10" xfId="31" applyNumberFormat="1" applyFont="1" applyFill="1" applyBorder="1" applyAlignment="1" applyProtection="1">
      <alignment horizontal="center" vertical="center" wrapText="1"/>
      <protection locked="0"/>
    </xf>
    <xf numFmtId="3" fontId="29" fillId="5" borderId="10" xfId="33" applyNumberFormat="1" applyFont="1" applyFill="1" applyBorder="1" applyAlignment="1" applyProtection="1">
      <alignment horizontal="center" vertical="center" wrapText="1"/>
    </xf>
    <xf numFmtId="49" fontId="32" fillId="5" borderId="10" xfId="33" applyNumberFormat="1" applyFont="1" applyFill="1" applyBorder="1" applyAlignment="1" applyProtection="1">
      <alignment horizontal="center" vertical="center" wrapText="1"/>
    </xf>
    <xf numFmtId="166" fontId="40" fillId="5" borderId="10" xfId="31" applyFont="1" applyFill="1" applyBorder="1" applyAlignment="1" applyProtection="1">
      <alignment horizontal="center" vertical="center" wrapText="1"/>
    </xf>
    <xf numFmtId="4" fontId="40" fillId="0" borderId="11" xfId="31" applyNumberFormat="1" applyFont="1" applyFill="1" applyBorder="1" applyAlignment="1" applyProtection="1">
      <alignment horizontal="center" vertical="center" wrapText="1"/>
      <protection locked="0"/>
    </xf>
    <xf numFmtId="166" fontId="40" fillId="5" borderId="11" xfId="31" applyFont="1" applyFill="1" applyBorder="1" applyAlignment="1" applyProtection="1">
      <alignment horizontal="center" vertical="center" wrapText="1"/>
    </xf>
    <xf numFmtId="0" fontId="48" fillId="20" borderId="12" xfId="33" applyFont="1" applyFill="1" applyBorder="1" applyAlignment="1" applyProtection="1">
      <alignment vertical="center"/>
    </xf>
    <xf numFmtId="0" fontId="65" fillId="0" borderId="0" xfId="33" applyFont="1" applyProtection="1"/>
    <xf numFmtId="0" fontId="66" fillId="0" borderId="0" xfId="33" applyFont="1" applyProtection="1"/>
    <xf numFmtId="0" fontId="65" fillId="0" borderId="0" xfId="33" applyFont="1" applyFill="1" applyBorder="1" applyAlignment="1" applyProtection="1">
      <alignment vertical="center"/>
    </xf>
    <xf numFmtId="0" fontId="65" fillId="0" borderId="0" xfId="33" applyFont="1" applyAlignment="1" applyProtection="1">
      <alignment vertical="center"/>
    </xf>
    <xf numFmtId="0" fontId="65" fillId="0" borderId="0" xfId="33" applyFont="1" applyFill="1" applyBorder="1" applyAlignment="1" applyProtection="1">
      <alignment horizontal="left"/>
    </xf>
    <xf numFmtId="0" fontId="65" fillId="0" borderId="0" xfId="33" applyFont="1" applyAlignment="1" applyProtection="1">
      <alignment horizontal="left"/>
    </xf>
    <xf numFmtId="0" fontId="65" fillId="0" borderId="0" xfId="33" applyFont="1" applyFill="1" applyBorder="1" applyAlignment="1" applyProtection="1">
      <alignment horizontal="left" vertical="center"/>
    </xf>
    <xf numFmtId="0" fontId="65" fillId="0" borderId="0" xfId="33" applyFont="1" applyAlignment="1" applyProtection="1">
      <alignment horizontal="left" vertical="center"/>
    </xf>
    <xf numFmtId="0" fontId="65" fillId="0" borderId="0" xfId="33" applyFont="1" applyFill="1" applyBorder="1" applyProtection="1"/>
    <xf numFmtId="0" fontId="65" fillId="0" borderId="0" xfId="33" applyFont="1" applyFill="1" applyProtection="1"/>
    <xf numFmtId="0" fontId="22" fillId="21" borderId="0" xfId="33" applyFill="1" applyProtection="1">
      <protection locked="0"/>
    </xf>
    <xf numFmtId="0" fontId="32" fillId="21" borderId="0" xfId="33" applyFont="1" applyFill="1" applyBorder="1" applyAlignment="1" applyProtection="1">
      <alignment horizontal="right" vertical="center" wrapText="1"/>
      <protection locked="0"/>
    </xf>
    <xf numFmtId="0" fontId="35" fillId="0" borderId="0" xfId="33" applyFont="1" applyBorder="1" applyAlignment="1" applyProtection="1">
      <alignment horizontal="center" vertical="center" wrapText="1"/>
      <protection locked="0"/>
    </xf>
    <xf numFmtId="1" fontId="40" fillId="0" borderId="10" xfId="31" applyNumberFormat="1" applyFont="1" applyFill="1" applyBorder="1" applyAlignment="1" applyProtection="1">
      <alignment horizontal="center" vertical="center" wrapText="1"/>
      <protection locked="0"/>
    </xf>
    <xf numFmtId="0" fontId="22" fillId="0" borderId="0" xfId="35" applyAlignment="1" applyProtection="1">
      <alignment horizontal="right"/>
    </xf>
    <xf numFmtId="165" fontId="22" fillId="0" borderId="0" xfId="35" applyNumberFormat="1" applyProtection="1"/>
    <xf numFmtId="0" fontId="22" fillId="0" borderId="0" xfId="35" applyProtection="1"/>
    <xf numFmtId="165" fontId="22" fillId="0" borderId="0" xfId="35" applyNumberFormat="1" applyAlignment="1" applyProtection="1">
      <alignment horizontal="right"/>
    </xf>
    <xf numFmtId="165" fontId="22" fillId="0" borderId="0" xfId="35" applyNumberFormat="1" applyFill="1" applyBorder="1" applyProtection="1"/>
    <xf numFmtId="0" fontId="4" fillId="0" borderId="0" xfId="0" applyFont="1" applyProtection="1"/>
    <xf numFmtId="0" fontId="0" fillId="0" borderId="0" xfId="0" applyProtection="1"/>
    <xf numFmtId="0" fontId="78" fillId="0" borderId="0" xfId="0" applyFont="1" applyProtection="1"/>
    <xf numFmtId="0" fontId="78" fillId="0" borderId="0" xfId="0" applyFont="1" applyBorder="1" applyProtection="1"/>
    <xf numFmtId="0" fontId="78" fillId="0" borderId="0" xfId="0" applyFont="1" applyAlignment="1" applyProtection="1">
      <alignment horizontal="left"/>
    </xf>
    <xf numFmtId="0" fontId="79" fillId="0" borderId="0" xfId="0" applyFont="1" applyProtection="1"/>
    <xf numFmtId="0" fontId="78" fillId="22" borderId="0" xfId="0" applyFont="1" applyFill="1" applyProtection="1"/>
    <xf numFmtId="0" fontId="80" fillId="0" borderId="0" xfId="0" applyFont="1" applyProtection="1"/>
    <xf numFmtId="0" fontId="81" fillId="0" borderId="0" xfId="0" applyFont="1" applyProtection="1"/>
    <xf numFmtId="0" fontId="82" fillId="0" borderId="0" xfId="0" applyFont="1" applyProtection="1"/>
    <xf numFmtId="0" fontId="83" fillId="0" borderId="0" xfId="0" applyFont="1" applyProtection="1"/>
    <xf numFmtId="0" fontId="83" fillId="0" borderId="0" xfId="0" applyFont="1" applyAlignment="1" applyProtection="1">
      <alignment horizontal="left"/>
    </xf>
    <xf numFmtId="0" fontId="79" fillId="22" borderId="0" xfId="0" applyFont="1" applyFill="1" applyBorder="1" applyAlignment="1" applyProtection="1">
      <alignment vertical="center"/>
    </xf>
    <xf numFmtId="0" fontId="79" fillId="0" borderId="0" xfId="0" applyFont="1" applyAlignment="1" applyProtection="1">
      <alignment vertical="center" wrapText="1"/>
    </xf>
    <xf numFmtId="0" fontId="78" fillId="0" borderId="0" xfId="0" applyFont="1" applyAlignment="1" applyProtection="1">
      <alignment vertical="center"/>
    </xf>
    <xf numFmtId="0" fontId="84" fillId="0" borderId="0" xfId="0" applyFont="1" applyAlignment="1" applyProtection="1">
      <alignment vertical="center"/>
    </xf>
    <xf numFmtId="0" fontId="85" fillId="0" borderId="0" xfId="0" applyFont="1" applyAlignment="1" applyProtection="1">
      <alignment vertical="center"/>
    </xf>
    <xf numFmtId="49" fontId="85" fillId="0" borderId="0" xfId="0" applyNumberFormat="1" applyFont="1" applyAlignment="1" applyProtection="1">
      <alignment vertical="center"/>
    </xf>
    <xf numFmtId="0" fontId="74" fillId="0" borderId="0" xfId="0" applyFont="1" applyAlignment="1" applyProtection="1">
      <alignment vertical="center"/>
    </xf>
    <xf numFmtId="0" fontId="86" fillId="0" borderId="0" xfId="0" applyFont="1" applyAlignment="1" applyProtection="1">
      <alignment horizontal="left" vertical="center" wrapText="1"/>
    </xf>
    <xf numFmtId="0" fontId="85" fillId="0" borderId="13" xfId="0" applyFont="1" applyBorder="1" applyAlignment="1" applyProtection="1">
      <alignment horizontal="center" vertical="center"/>
    </xf>
    <xf numFmtId="0" fontId="85" fillId="0" borderId="14" xfId="0" applyFont="1" applyBorder="1" applyAlignment="1" applyProtection="1">
      <alignment horizontal="center" vertical="center"/>
    </xf>
    <xf numFmtId="0" fontId="85" fillId="0" borderId="14" xfId="0" applyFont="1" applyBorder="1" applyAlignment="1" applyProtection="1">
      <alignment horizontal="center" vertical="center" wrapText="1"/>
    </xf>
    <xf numFmtId="0" fontId="79" fillId="21" borderId="14"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85" fillId="0" borderId="14" xfId="0" applyFont="1" applyBorder="1" applyAlignment="1" applyProtection="1">
      <alignment horizontal="center" vertical="center"/>
      <protection locked="0"/>
    </xf>
    <xf numFmtId="0" fontId="85" fillId="0" borderId="14" xfId="0" applyFont="1" applyBorder="1" applyAlignment="1" applyProtection="1">
      <alignment horizontal="center" vertical="center" wrapText="1"/>
      <protection locked="0"/>
    </xf>
    <xf numFmtId="0" fontId="23" fillId="0" borderId="15" xfId="33" applyFont="1" applyBorder="1" applyAlignment="1" applyProtection="1">
      <alignment horizontal="center" vertical="center" wrapText="1"/>
    </xf>
    <xf numFmtId="0" fontId="27" fillId="0" borderId="0" xfId="33" applyFont="1" applyAlignment="1" applyProtection="1">
      <alignment vertical="center"/>
    </xf>
    <xf numFmtId="0" fontId="27" fillId="0" borderId="0" xfId="33" applyFont="1" applyProtection="1"/>
    <xf numFmtId="0" fontId="28" fillId="0" borderId="0" xfId="33" applyFont="1" applyBorder="1" applyAlignment="1" applyProtection="1">
      <alignment horizontal="center" vertical="center"/>
    </xf>
    <xf numFmtId="0" fontId="27" fillId="0" borderId="0" xfId="33" applyFont="1" applyFill="1" applyAlignment="1" applyProtection="1">
      <alignment vertical="center"/>
    </xf>
    <xf numFmtId="0" fontId="29" fillId="0" borderId="0" xfId="33" applyFont="1" applyFill="1" applyBorder="1" applyAlignment="1" applyProtection="1">
      <alignment horizontal="left" vertical="center"/>
    </xf>
    <xf numFmtId="0" fontId="29" fillId="0" borderId="0" xfId="33" applyFont="1" applyFill="1" applyBorder="1" applyAlignment="1" applyProtection="1">
      <alignment horizontal="right" vertical="center"/>
    </xf>
    <xf numFmtId="0" fontId="22" fillId="0" borderId="0" xfId="33" applyFill="1" applyProtection="1"/>
    <xf numFmtId="0" fontId="31" fillId="0" borderId="0" xfId="33" applyFont="1" applyFill="1" applyBorder="1" applyAlignment="1" applyProtection="1">
      <alignment horizontal="center" vertical="center"/>
    </xf>
    <xf numFmtId="0" fontId="45" fillId="0" borderId="0" xfId="33" applyFont="1" applyBorder="1" applyAlignment="1" applyProtection="1">
      <alignment horizontal="left" vertical="center" wrapText="1"/>
    </xf>
    <xf numFmtId="0" fontId="32" fillId="0" borderId="0" xfId="33" applyFont="1" applyBorder="1" applyAlignment="1" applyProtection="1">
      <alignment horizontal="right" vertical="center" wrapText="1"/>
    </xf>
    <xf numFmtId="0" fontId="32" fillId="0" borderId="0" xfId="33" applyFont="1" applyBorder="1" applyAlignment="1" applyProtection="1">
      <alignment horizontal="center" vertical="center" wrapText="1"/>
    </xf>
    <xf numFmtId="0" fontId="35" fillId="0" borderId="0" xfId="33" applyFont="1" applyProtection="1"/>
    <xf numFmtId="0" fontId="33" fillId="0" borderId="0" xfId="33" applyFont="1" applyBorder="1" applyProtection="1"/>
    <xf numFmtId="0" fontId="33" fillId="0" borderId="0" xfId="33" applyFont="1" applyProtection="1"/>
    <xf numFmtId="0" fontId="33" fillId="0" borderId="0" xfId="33" applyFont="1" applyAlignment="1" applyProtection="1">
      <alignment horizontal="right"/>
    </xf>
    <xf numFmtId="0" fontId="31" fillId="0" borderId="0" xfId="33" applyFont="1" applyBorder="1" applyAlignment="1" applyProtection="1">
      <alignment horizontal="center" vertical="center"/>
    </xf>
    <xf numFmtId="0" fontId="30" fillId="0" borderId="0" xfId="33" applyFont="1" applyBorder="1" applyAlignment="1" applyProtection="1">
      <alignment horizontal="center" vertical="center"/>
    </xf>
    <xf numFmtId="0" fontId="34" fillId="0" borderId="0" xfId="33" applyFont="1" applyFill="1" applyBorder="1" applyAlignment="1" applyProtection="1">
      <alignment horizontal="left" vertical="center"/>
    </xf>
    <xf numFmtId="0" fontId="36" fillId="5" borderId="16" xfId="33" applyFont="1" applyFill="1" applyBorder="1" applyAlignment="1" applyProtection="1">
      <alignment horizontal="center" vertical="center" wrapText="1"/>
    </xf>
    <xf numFmtId="0" fontId="36" fillId="5" borderId="17" xfId="33" applyFont="1" applyFill="1" applyBorder="1" applyAlignment="1" applyProtection="1">
      <alignment horizontal="center" vertical="center" wrapText="1"/>
    </xf>
    <xf numFmtId="0" fontId="37" fillId="0" borderId="15" xfId="33" applyFont="1" applyFill="1" applyBorder="1" applyAlignment="1" applyProtection="1">
      <alignment horizontal="center" vertical="center" wrapText="1"/>
    </xf>
    <xf numFmtId="0" fontId="36" fillId="0" borderId="0" xfId="33" applyFont="1" applyFill="1" applyBorder="1" applyAlignment="1" applyProtection="1">
      <alignment horizontal="center" vertical="center" wrapText="1"/>
    </xf>
    <xf numFmtId="0" fontId="38" fillId="0" borderId="0" xfId="33" applyFont="1" applyAlignment="1" applyProtection="1">
      <alignment vertical="center"/>
    </xf>
    <xf numFmtId="0" fontId="39" fillId="0" borderId="15" xfId="33" applyFont="1" applyFill="1" applyBorder="1" applyAlignment="1" applyProtection="1">
      <alignment horizontal="center" vertical="center" wrapText="1"/>
    </xf>
    <xf numFmtId="0" fontId="39" fillId="0" borderId="0" xfId="33" applyFont="1" applyFill="1" applyBorder="1" applyAlignment="1" applyProtection="1">
      <alignment horizontal="center" vertical="center" wrapText="1"/>
    </xf>
    <xf numFmtId="49" fontId="32" fillId="0" borderId="10" xfId="33" applyNumberFormat="1" applyFont="1" applyFill="1" applyBorder="1" applyAlignment="1" applyProtection="1">
      <alignment horizontal="center" vertical="center" wrapText="1"/>
    </xf>
    <xf numFmtId="10" fontId="41" fillId="0" borderId="15" xfId="33" applyNumberFormat="1" applyFont="1" applyFill="1" applyBorder="1" applyAlignment="1" applyProtection="1">
      <alignment horizontal="center" vertical="center"/>
    </xf>
    <xf numFmtId="10" fontId="41" fillId="0" borderId="0" xfId="31" applyNumberFormat="1" applyFont="1" applyFill="1" applyBorder="1" applyAlignment="1" applyProtection="1">
      <alignment horizontal="center" vertical="center" wrapText="1"/>
    </xf>
    <xf numFmtId="10" fontId="41" fillId="0" borderId="0" xfId="33" applyNumberFormat="1" applyFont="1" applyFill="1" applyBorder="1" applyAlignment="1" applyProtection="1">
      <alignment horizontal="center" vertical="center"/>
    </xf>
    <xf numFmtId="10" fontId="42" fillId="0" borderId="15" xfId="33" applyNumberFormat="1" applyFont="1" applyFill="1" applyBorder="1" applyAlignment="1" applyProtection="1">
      <alignment horizontal="center" vertical="center" wrapText="1"/>
    </xf>
    <xf numFmtId="10" fontId="42" fillId="0" borderId="0" xfId="33" applyNumberFormat="1" applyFont="1" applyFill="1" applyBorder="1" applyAlignment="1" applyProtection="1">
      <alignment horizontal="center" vertical="center" wrapText="1"/>
    </xf>
    <xf numFmtId="3" fontId="29" fillId="0" borderId="15" xfId="33" applyNumberFormat="1" applyFont="1" applyFill="1" applyBorder="1" applyAlignment="1" applyProtection="1">
      <alignment horizontal="center" vertical="center" wrapText="1"/>
    </xf>
    <xf numFmtId="3" fontId="29" fillId="0" borderId="0" xfId="33" applyNumberFormat="1" applyFont="1" applyFill="1" applyBorder="1" applyAlignment="1" applyProtection="1">
      <alignment horizontal="center" vertical="center" wrapText="1"/>
    </xf>
    <xf numFmtId="0" fontId="43" fillId="0" borderId="0" xfId="33" applyFont="1" applyAlignment="1" applyProtection="1">
      <alignment vertical="center"/>
    </xf>
    <xf numFmtId="49" fontId="32" fillId="0" borderId="0" xfId="33" applyNumberFormat="1" applyFont="1" applyFill="1" applyBorder="1" applyAlignment="1" applyProtection="1">
      <alignment horizontal="center" vertical="center" wrapText="1"/>
    </xf>
    <xf numFmtId="166" fontId="40" fillId="0" borderId="15" xfId="31" applyFont="1" applyFill="1" applyBorder="1" applyAlignment="1" applyProtection="1">
      <alignment horizontal="center" vertical="center" wrapText="1"/>
    </xf>
    <xf numFmtId="0" fontId="35" fillId="0" borderId="0" xfId="33" applyFont="1" applyAlignment="1" applyProtection="1">
      <alignment vertical="center"/>
    </xf>
    <xf numFmtId="0" fontId="47" fillId="0" borderId="0" xfId="33" applyFont="1" applyAlignment="1" applyProtection="1">
      <alignment horizontal="left" vertical="center"/>
    </xf>
    <xf numFmtId="0" fontId="45" fillId="0" borderId="0" xfId="33" applyFont="1" applyAlignment="1" applyProtection="1">
      <alignment vertical="center"/>
    </xf>
    <xf numFmtId="0" fontId="45" fillId="0" borderId="0" xfId="33" applyFont="1" applyProtection="1"/>
    <xf numFmtId="0" fontId="48" fillId="0" borderId="0" xfId="33" applyFont="1" applyAlignment="1" applyProtection="1">
      <alignment horizontal="left" wrapText="1"/>
    </xf>
    <xf numFmtId="0" fontId="48" fillId="0" borderId="0" xfId="33" applyFont="1" applyAlignment="1" applyProtection="1">
      <alignment vertical="center"/>
    </xf>
    <xf numFmtId="0" fontId="48" fillId="0" borderId="0" xfId="33" applyFont="1" applyProtection="1"/>
    <xf numFmtId="0" fontId="45" fillId="0" borderId="0" xfId="33" applyFont="1" applyAlignment="1" applyProtection="1">
      <alignment horizontal="left" wrapText="1"/>
    </xf>
    <xf numFmtId="0" fontId="22" fillId="0" borderId="0" xfId="33" applyAlignment="1" applyProtection="1">
      <alignment horizontal="center"/>
    </xf>
    <xf numFmtId="0" fontId="18" fillId="0" borderId="0" xfId="33" applyFont="1" applyFill="1" applyProtection="1"/>
    <xf numFmtId="0" fontId="22" fillId="0" borderId="0" xfId="33" applyAlignment="1" applyProtection="1">
      <alignment vertical="center"/>
    </xf>
    <xf numFmtId="0" fontId="22" fillId="0" borderId="0" xfId="33" applyFont="1" applyProtection="1"/>
    <xf numFmtId="0" fontId="27" fillId="0" borderId="0" xfId="33" applyFont="1" applyBorder="1" applyAlignment="1" applyProtection="1">
      <alignment horizontal="center" vertical="center"/>
    </xf>
    <xf numFmtId="0" fontId="22" fillId="0" borderId="0" xfId="33" applyProtection="1"/>
    <xf numFmtId="0" fontId="57" fillId="0" borderId="0" xfId="33" applyFont="1" applyAlignment="1" applyProtection="1">
      <alignment vertical="center"/>
    </xf>
    <xf numFmtId="0" fontId="75" fillId="0" borderId="0" xfId="33" applyFont="1" applyFill="1" applyBorder="1" applyAlignment="1" applyProtection="1">
      <alignment horizontal="right" vertical="center"/>
      <protection locked="0"/>
    </xf>
    <xf numFmtId="0" fontId="27" fillId="0" borderId="0" xfId="33" applyFont="1" applyFill="1" applyBorder="1" applyAlignment="1" applyProtection="1">
      <alignment horizontal="left" vertical="center"/>
    </xf>
    <xf numFmtId="0" fontId="22" fillId="0" borderId="0" xfId="33" applyFont="1" applyAlignment="1" applyProtection="1">
      <alignment horizontal="right"/>
    </xf>
    <xf numFmtId="167" fontId="0" fillId="22" borderId="0" xfId="0" applyNumberFormat="1" applyFill="1" applyAlignment="1" applyProtection="1"/>
    <xf numFmtId="0" fontId="0" fillId="0" borderId="0" xfId="0" applyFill="1" applyAlignment="1" applyProtection="1">
      <alignment horizontal="right"/>
    </xf>
    <xf numFmtId="0" fontId="27" fillId="0" borderId="0" xfId="33" applyFont="1" applyFill="1" applyBorder="1" applyAlignment="1" applyProtection="1">
      <alignment horizontal="center" vertical="center"/>
    </xf>
    <xf numFmtId="0" fontId="58" fillId="0" borderId="0" xfId="33" applyFont="1" applyBorder="1" applyAlignment="1" applyProtection="1">
      <alignment horizontal="left"/>
    </xf>
    <xf numFmtId="0" fontId="4" fillId="0" borderId="0" xfId="33" applyFont="1" applyProtection="1"/>
    <xf numFmtId="0" fontId="0" fillId="0" borderId="0" xfId="0" applyFont="1" applyProtection="1"/>
    <xf numFmtId="0" fontId="22" fillId="0" borderId="0" xfId="33" applyFont="1" applyBorder="1" applyAlignment="1" applyProtection="1">
      <alignment horizontal="left" vertical="center" wrapText="1"/>
    </xf>
    <xf numFmtId="0" fontId="38" fillId="0" borderId="0" xfId="33" applyFont="1" applyBorder="1" applyAlignment="1" applyProtection="1">
      <alignment vertical="center"/>
    </xf>
    <xf numFmtId="0" fontId="57" fillId="23" borderId="14" xfId="33" applyFont="1" applyFill="1" applyBorder="1" applyAlignment="1" applyProtection="1">
      <alignment horizontal="center" vertical="center"/>
    </xf>
    <xf numFmtId="0" fontId="57" fillId="24" borderId="14" xfId="33" applyFont="1" applyFill="1" applyBorder="1" applyAlignment="1" applyProtection="1">
      <alignment horizontal="center" vertical="center"/>
    </xf>
    <xf numFmtId="0" fontId="27" fillId="0" borderId="14" xfId="33" applyFont="1" applyBorder="1" applyAlignment="1" applyProtection="1">
      <alignment vertical="center"/>
    </xf>
    <xf numFmtId="0" fontId="22" fillId="21" borderId="14" xfId="33" applyFill="1" applyBorder="1" applyAlignment="1" applyProtection="1">
      <alignment horizontal="center"/>
      <protection locked="0"/>
    </xf>
    <xf numFmtId="0" fontId="22" fillId="0" borderId="14" xfId="33" applyFont="1" applyBorder="1" applyProtection="1"/>
    <xf numFmtId="0" fontId="22" fillId="21" borderId="14" xfId="33" applyFill="1" applyBorder="1" applyProtection="1">
      <protection locked="0"/>
    </xf>
    <xf numFmtId="0" fontId="0" fillId="0" borderId="0" xfId="0" applyAlignment="1" applyProtection="1">
      <alignment vertical="center"/>
    </xf>
    <xf numFmtId="0" fontId="59" fillId="0" borderId="0" xfId="33" applyFont="1" applyFill="1" applyProtection="1"/>
    <xf numFmtId="0" fontId="57" fillId="0" borderId="0" xfId="33" applyFont="1" applyFill="1" applyProtection="1"/>
    <xf numFmtId="0" fontId="0" fillId="0" borderId="0" xfId="0" applyFill="1" applyProtection="1"/>
    <xf numFmtId="0" fontId="78" fillId="0" borderId="13" xfId="0" applyFont="1" applyBorder="1" applyAlignment="1" applyProtection="1">
      <alignment horizontal="center" vertical="center" wrapText="1"/>
    </xf>
    <xf numFmtId="0" fontId="78" fillId="0" borderId="14" xfId="0" applyFont="1" applyBorder="1" applyAlignment="1" applyProtection="1">
      <alignment horizontal="center" vertical="center" wrapText="1"/>
    </xf>
    <xf numFmtId="0" fontId="22" fillId="17" borderId="0" xfId="33" applyFill="1" applyProtection="1"/>
    <xf numFmtId="0" fontId="51" fillId="25" borderId="18" xfId="33" applyFont="1" applyFill="1" applyBorder="1" applyAlignment="1" applyProtection="1">
      <alignment horizontal="center" vertical="center" wrapText="1"/>
      <protection locked="0"/>
    </xf>
    <xf numFmtId="0" fontId="49" fillId="25" borderId="18" xfId="33" applyFont="1" applyFill="1" applyBorder="1" applyAlignment="1" applyProtection="1">
      <alignment horizontal="center" vertical="center" wrapText="1"/>
      <protection locked="0"/>
    </xf>
    <xf numFmtId="0" fontId="67" fillId="25" borderId="19" xfId="33" applyFont="1" applyFill="1" applyBorder="1" applyAlignment="1" applyProtection="1">
      <alignment horizontal="center" vertical="center"/>
      <protection locked="0"/>
    </xf>
    <xf numFmtId="0" fontId="67" fillId="25" borderId="10" xfId="33" applyFont="1" applyFill="1" applyBorder="1" applyAlignment="1" applyProtection="1">
      <alignment horizontal="center" vertical="center"/>
      <protection locked="0"/>
    </xf>
    <xf numFmtId="0" fontId="67" fillId="25" borderId="20" xfId="33" applyFont="1" applyFill="1" applyBorder="1" applyAlignment="1" applyProtection="1">
      <alignment horizontal="center"/>
      <protection locked="0"/>
    </xf>
    <xf numFmtId="0" fontId="68" fillId="25" borderId="21" xfId="33" applyFont="1" applyFill="1" applyBorder="1" applyAlignment="1" applyProtection="1">
      <alignment horizontal="center"/>
      <protection locked="0"/>
    </xf>
    <xf numFmtId="0" fontId="68" fillId="25" borderId="18" xfId="33" applyFont="1" applyFill="1" applyBorder="1" applyAlignment="1" applyProtection="1">
      <alignment horizontal="center"/>
      <protection locked="0"/>
    </xf>
    <xf numFmtId="0" fontId="68" fillId="25" borderId="22" xfId="33" applyFont="1" applyFill="1" applyBorder="1" applyAlignment="1" applyProtection="1">
      <alignment horizontal="center"/>
      <protection locked="0"/>
    </xf>
    <xf numFmtId="0" fontId="68" fillId="25" borderId="23" xfId="33" applyFont="1" applyFill="1" applyBorder="1" applyAlignment="1" applyProtection="1">
      <alignment horizontal="center"/>
      <protection locked="0"/>
    </xf>
    <xf numFmtId="0" fontId="67" fillId="25" borderId="20" xfId="33" applyFont="1" applyFill="1" applyBorder="1" applyAlignment="1" applyProtection="1">
      <alignment horizontal="center" vertical="center"/>
      <protection locked="0"/>
    </xf>
    <xf numFmtId="0" fontId="62" fillId="0" borderId="0" xfId="33" applyFont="1" applyBorder="1" applyAlignment="1" applyProtection="1">
      <alignment horizontal="center" vertical="center"/>
    </xf>
    <xf numFmtId="0" fontId="59" fillId="0" borderId="0" xfId="33" applyFont="1" applyAlignment="1" applyProtection="1">
      <alignment vertical="center"/>
    </xf>
    <xf numFmtId="0" fontId="61" fillId="0" borderId="0" xfId="33" applyFont="1" applyBorder="1" applyAlignment="1" applyProtection="1">
      <alignment horizontal="center" vertical="center" wrapText="1"/>
    </xf>
    <xf numFmtId="0" fontId="5" fillId="0" borderId="0" xfId="33" applyFont="1" applyBorder="1" applyAlignment="1" applyProtection="1">
      <alignment horizontal="center" vertical="center"/>
    </xf>
    <xf numFmtId="0" fontId="63" fillId="0" borderId="0" xfId="33" applyFont="1" applyBorder="1" applyAlignment="1" applyProtection="1">
      <alignment horizontal="center" vertical="center"/>
    </xf>
    <xf numFmtId="0" fontId="59" fillId="0" borderId="0" xfId="33" applyFont="1" applyBorder="1" applyAlignment="1" applyProtection="1">
      <alignment vertical="center"/>
    </xf>
    <xf numFmtId="0" fontId="48" fillId="0" borderId="0" xfId="33" applyFont="1" applyBorder="1" applyAlignment="1" applyProtection="1">
      <alignment horizontal="left" vertical="center"/>
    </xf>
    <xf numFmtId="0" fontId="64" fillId="0" borderId="0" xfId="33" applyFont="1" applyFill="1" applyBorder="1" applyAlignment="1" applyProtection="1">
      <alignment horizontal="center" vertical="center"/>
    </xf>
    <xf numFmtId="0" fontId="59" fillId="0" borderId="0" xfId="33" applyFont="1" applyProtection="1"/>
    <xf numFmtId="0" fontId="48" fillId="0" borderId="0" xfId="33" applyFont="1" applyBorder="1" applyAlignment="1" applyProtection="1">
      <alignment vertical="center"/>
    </xf>
    <xf numFmtId="0" fontId="5" fillId="0" borderId="24" xfId="33" applyFont="1" applyBorder="1" applyAlignment="1" applyProtection="1">
      <alignment vertical="center"/>
    </xf>
    <xf numFmtId="0" fontId="22" fillId="0" borderId="0" xfId="33" applyBorder="1" applyAlignment="1" applyProtection="1">
      <alignment horizontal="center"/>
    </xf>
    <xf numFmtId="0" fontId="5" fillId="0" borderId="24" xfId="33" applyFont="1" applyBorder="1" applyAlignment="1" applyProtection="1">
      <alignment horizontal="center" vertical="center"/>
    </xf>
    <xf numFmtId="0" fontId="51" fillId="0" borderId="0" xfId="33" applyFont="1" applyAlignment="1" applyProtection="1">
      <alignment vertical="center"/>
    </xf>
    <xf numFmtId="0" fontId="5" fillId="0" borderId="0" xfId="33" applyFont="1" applyBorder="1" applyAlignment="1" applyProtection="1">
      <alignment vertical="center"/>
    </xf>
    <xf numFmtId="0" fontId="48" fillId="0" borderId="0" xfId="33" applyFont="1" applyFill="1" applyBorder="1" applyAlignment="1" applyProtection="1">
      <alignment horizontal="center" vertical="center"/>
    </xf>
    <xf numFmtId="0" fontId="48" fillId="0" borderId="18" xfId="33" applyFont="1" applyBorder="1" applyAlignment="1" applyProtection="1">
      <alignment horizontal="center" vertical="center"/>
    </xf>
    <xf numFmtId="0" fontId="48" fillId="0" borderId="25" xfId="33" applyFont="1" applyFill="1" applyBorder="1" applyAlignment="1" applyProtection="1">
      <alignment horizontal="center" vertical="center"/>
    </xf>
    <xf numFmtId="0" fontId="48" fillId="0" borderId="26" xfId="33" applyFont="1" applyBorder="1" applyAlignment="1" applyProtection="1">
      <alignment horizontal="center"/>
    </xf>
    <xf numFmtId="0" fontId="48" fillId="0" borderId="27" xfId="33" applyFont="1" applyBorder="1" applyAlignment="1" applyProtection="1">
      <alignment horizontal="center"/>
    </xf>
    <xf numFmtId="0" fontId="48" fillId="0" borderId="28" xfId="33" applyFont="1" applyFill="1" applyBorder="1" applyAlignment="1" applyProtection="1">
      <alignment horizontal="center" vertical="center"/>
    </xf>
    <xf numFmtId="0" fontId="48" fillId="6" borderId="18" xfId="33" applyFont="1" applyFill="1" applyBorder="1" applyAlignment="1" applyProtection="1">
      <alignment horizontal="center" vertical="center"/>
    </xf>
    <xf numFmtId="0" fontId="48" fillId="0" borderId="29" xfId="33" applyFont="1" applyFill="1" applyBorder="1" applyAlignment="1" applyProtection="1">
      <alignment horizontal="center"/>
    </xf>
    <xf numFmtId="0" fontId="48" fillId="6" borderId="30" xfId="33" applyFont="1" applyFill="1" applyBorder="1" applyAlignment="1" applyProtection="1">
      <alignment horizontal="center" vertical="center"/>
    </xf>
    <xf numFmtId="0" fontId="50" fillId="0" borderId="0" xfId="33" applyFont="1" applyFill="1" applyBorder="1" applyAlignment="1" applyProtection="1">
      <alignment horizontal="left" vertical="center"/>
    </xf>
    <xf numFmtId="0" fontId="48" fillId="0" borderId="0" xfId="33" applyFont="1" applyFill="1" applyBorder="1" applyAlignment="1" applyProtection="1">
      <alignment horizontal="left" vertical="center"/>
    </xf>
    <xf numFmtId="4" fontId="68" fillId="0" borderId="0" xfId="33" applyNumberFormat="1" applyFont="1" applyFill="1" applyBorder="1" applyAlignment="1" applyProtection="1">
      <alignment horizontal="right" vertical="center"/>
    </xf>
    <xf numFmtId="0" fontId="66" fillId="0" borderId="0" xfId="33" applyFont="1" applyAlignment="1" applyProtection="1">
      <alignment horizontal="left"/>
    </xf>
    <xf numFmtId="10" fontId="56" fillId="0" borderId="10" xfId="33" applyNumberFormat="1" applyFont="1" applyFill="1" applyBorder="1" applyAlignment="1" applyProtection="1">
      <alignment horizontal="center"/>
    </xf>
    <xf numFmtId="0" fontId="45" fillId="0" borderId="26" xfId="33" applyFont="1" applyBorder="1" applyAlignment="1" applyProtection="1">
      <alignment horizontal="left"/>
    </xf>
    <xf numFmtId="0" fontId="45" fillId="0" borderId="31" xfId="33" applyFont="1" applyBorder="1" applyAlignment="1" applyProtection="1">
      <alignment horizontal="left"/>
    </xf>
    <xf numFmtId="0" fontId="45" fillId="0" borderId="27" xfId="33" applyFont="1" applyBorder="1" applyAlignment="1" applyProtection="1">
      <alignment horizontal="left"/>
    </xf>
    <xf numFmtId="0" fontId="48" fillId="6" borderId="25" xfId="33" applyFont="1" applyFill="1" applyBorder="1" applyAlignment="1" applyProtection="1">
      <alignment horizontal="center" vertical="center"/>
    </xf>
    <xf numFmtId="0" fontId="67" fillId="6" borderId="19" xfId="33" applyFont="1" applyFill="1" applyBorder="1" applyAlignment="1" applyProtection="1">
      <alignment horizontal="center" vertical="center"/>
    </xf>
    <xf numFmtId="0" fontId="45" fillId="0" borderId="32" xfId="33" applyFont="1" applyBorder="1" applyAlignment="1" applyProtection="1">
      <alignment horizontal="left"/>
    </xf>
    <xf numFmtId="0" fontId="48" fillId="0" borderId="29" xfId="33" applyFont="1" applyFill="1" applyBorder="1" applyAlignment="1" applyProtection="1">
      <alignment horizontal="center" vertical="center"/>
    </xf>
    <xf numFmtId="0" fontId="45" fillId="0" borderId="0" xfId="33" applyFont="1" applyFill="1" applyBorder="1" applyAlignment="1" applyProtection="1">
      <alignment horizontal="left"/>
    </xf>
    <xf numFmtId="0" fontId="48" fillId="0" borderId="0" xfId="33" applyFont="1" applyFill="1" applyBorder="1" applyProtection="1"/>
    <xf numFmtId="4" fontId="45" fillId="0" borderId="0" xfId="33" applyNumberFormat="1" applyFont="1" applyFill="1" applyBorder="1" applyAlignment="1" applyProtection="1">
      <alignment horizontal="right"/>
    </xf>
    <xf numFmtId="0" fontId="48" fillId="0" borderId="0" xfId="33" applyFont="1" applyFill="1" applyAlignment="1" applyProtection="1">
      <alignment horizontal="right"/>
    </xf>
    <xf numFmtId="14" fontId="45" fillId="0" borderId="0" xfId="33" applyNumberFormat="1" applyFont="1" applyFill="1" applyBorder="1" applyAlignment="1" applyProtection="1">
      <alignment horizontal="center"/>
    </xf>
    <xf numFmtId="10" fontId="56" fillId="25" borderId="10" xfId="33" applyNumberFormat="1" applyFont="1" applyFill="1" applyBorder="1" applyAlignment="1" applyProtection="1">
      <alignment horizontal="center"/>
      <protection locked="0"/>
    </xf>
    <xf numFmtId="0" fontId="78" fillId="0" borderId="0" xfId="33" applyFont="1" applyProtection="1"/>
    <xf numFmtId="0" fontId="87" fillId="0" borderId="0" xfId="33" applyFont="1" applyProtection="1"/>
    <xf numFmtId="0" fontId="87" fillId="26" borderId="33" xfId="33" applyFont="1" applyFill="1" applyBorder="1" applyProtection="1"/>
    <xf numFmtId="0" fontId="87" fillId="26" borderId="34" xfId="33" applyFont="1" applyFill="1" applyBorder="1" applyAlignment="1" applyProtection="1">
      <alignment horizontal="right" vertical="top"/>
    </xf>
    <xf numFmtId="0" fontId="87" fillId="26" borderId="34" xfId="33" applyFont="1" applyFill="1" applyBorder="1" applyAlignment="1" applyProtection="1">
      <alignment horizontal="center"/>
    </xf>
    <xf numFmtId="0" fontId="78" fillId="22" borderId="0" xfId="33" applyNumberFormat="1" applyFont="1" applyFill="1" applyBorder="1" applyAlignment="1" applyProtection="1">
      <alignment vertical="center" wrapText="1"/>
    </xf>
    <xf numFmtId="0" fontId="79" fillId="0" borderId="0" xfId="33" applyFont="1" applyProtection="1"/>
    <xf numFmtId="0" fontId="83" fillId="0" borderId="35" xfId="33" applyFont="1" applyBorder="1" applyProtection="1"/>
    <xf numFmtId="0" fontId="78" fillId="0" borderId="36" xfId="33" applyFont="1" applyBorder="1" applyProtection="1"/>
    <xf numFmtId="0" fontId="78" fillId="0" borderId="37" xfId="33" applyFont="1" applyBorder="1" applyProtection="1"/>
    <xf numFmtId="0" fontId="86" fillId="0" borderId="38" xfId="33" applyFont="1" applyBorder="1" applyAlignment="1" applyProtection="1">
      <alignment horizontal="right"/>
    </xf>
    <xf numFmtId="0" fontId="78" fillId="0" borderId="0" xfId="33" applyFont="1" applyBorder="1" applyProtection="1"/>
    <xf numFmtId="0" fontId="84" fillId="0" borderId="0" xfId="33" applyFont="1" applyBorder="1" applyAlignment="1" applyProtection="1">
      <alignment horizontal="right"/>
    </xf>
    <xf numFmtId="0" fontId="78" fillId="0" borderId="38" xfId="33" applyFont="1" applyBorder="1" applyProtection="1"/>
    <xf numFmtId="0" fontId="78" fillId="0" borderId="0" xfId="33" applyFont="1" applyBorder="1" applyAlignment="1" applyProtection="1">
      <alignment horizontal="right"/>
    </xf>
    <xf numFmtId="0" fontId="84" fillId="22" borderId="0" xfId="33" applyFont="1" applyFill="1" applyBorder="1" applyProtection="1"/>
    <xf numFmtId="0" fontId="84" fillId="22" borderId="39" xfId="33" applyFont="1" applyFill="1" applyBorder="1" applyProtection="1"/>
    <xf numFmtId="0" fontId="79" fillId="22" borderId="0" xfId="33" applyFont="1" applyFill="1" applyBorder="1" applyProtection="1"/>
    <xf numFmtId="0" fontId="79" fillId="22" borderId="39" xfId="33" applyFont="1" applyFill="1" applyBorder="1" applyProtection="1"/>
    <xf numFmtId="0" fontId="79" fillId="0" borderId="0" xfId="33" applyFont="1" applyBorder="1" applyAlignment="1" applyProtection="1">
      <alignment horizontal="right"/>
    </xf>
    <xf numFmtId="0" fontId="79" fillId="0" borderId="0" xfId="33" applyFont="1" applyBorder="1" applyProtection="1"/>
    <xf numFmtId="0" fontId="79" fillId="0" borderId="39" xfId="33" applyFont="1" applyBorder="1" applyProtection="1"/>
    <xf numFmtId="0" fontId="78" fillId="0" borderId="38" xfId="33" applyFont="1" applyBorder="1" applyAlignment="1" applyProtection="1">
      <alignment horizontal="right"/>
    </xf>
    <xf numFmtId="0" fontId="78" fillId="0" borderId="33" xfId="33" applyFont="1" applyBorder="1" applyProtection="1"/>
    <xf numFmtId="0" fontId="78" fillId="0" borderId="34" xfId="33" applyFont="1" applyBorder="1" applyProtection="1"/>
    <xf numFmtId="0" fontId="85" fillId="0" borderId="34" xfId="33" applyFont="1" applyBorder="1" applyAlignment="1" applyProtection="1">
      <alignment horizontal="right"/>
    </xf>
    <xf numFmtId="0" fontId="78" fillId="22" borderId="34" xfId="33" applyFont="1" applyFill="1" applyBorder="1" applyAlignment="1" applyProtection="1">
      <alignment horizontal="center"/>
    </xf>
    <xf numFmtId="0" fontId="78" fillId="22" borderId="40" xfId="33" applyFont="1" applyFill="1" applyBorder="1" applyAlignment="1" applyProtection="1">
      <alignment horizontal="center"/>
    </xf>
    <xf numFmtId="0" fontId="84" fillId="0" borderId="0" xfId="33" applyFont="1" applyBorder="1" applyProtection="1"/>
    <xf numFmtId="0" fontId="78" fillId="0" borderId="35" xfId="33" applyFont="1" applyBorder="1" applyProtection="1"/>
    <xf numFmtId="0" fontId="88" fillId="0" borderId="38" xfId="33" applyFont="1" applyBorder="1" applyProtection="1"/>
    <xf numFmtId="0" fontId="78" fillId="0" borderId="39" xfId="33" applyFont="1" applyBorder="1" applyProtection="1"/>
    <xf numFmtId="0" fontId="84" fillId="0" borderId="38" xfId="33" applyFont="1" applyBorder="1" applyAlignment="1" applyProtection="1">
      <alignment horizontal="left"/>
    </xf>
    <xf numFmtId="165" fontId="79" fillId="22" borderId="0" xfId="33" applyNumberFormat="1" applyFont="1" applyFill="1" applyBorder="1" applyAlignment="1" applyProtection="1">
      <alignment horizontal="center" vertical="center"/>
    </xf>
    <xf numFmtId="0" fontId="78" fillId="0" borderId="0" xfId="33" applyFont="1" applyBorder="1" applyAlignment="1" applyProtection="1">
      <alignment horizontal="left" indent="1"/>
    </xf>
    <xf numFmtId="0" fontId="79" fillId="22" borderId="0" xfId="33" applyFont="1" applyFill="1" applyBorder="1" applyAlignment="1" applyProtection="1">
      <alignment horizontal="center" vertical="center"/>
    </xf>
    <xf numFmtId="0" fontId="85" fillId="0" borderId="33" xfId="33" applyFont="1" applyBorder="1" applyAlignment="1" applyProtection="1">
      <alignment horizontal="left"/>
    </xf>
    <xf numFmtId="0" fontId="78" fillId="0" borderId="40" xfId="33" applyFont="1" applyBorder="1" applyProtection="1"/>
    <xf numFmtId="0" fontId="78" fillId="0" borderId="0" xfId="33" applyFont="1" applyBorder="1" applyAlignment="1" applyProtection="1">
      <alignment horizontal="left"/>
    </xf>
    <xf numFmtId="0" fontId="78" fillId="22" borderId="0" xfId="33" applyFont="1" applyFill="1" applyBorder="1" applyAlignment="1" applyProtection="1">
      <alignment horizontal="center" vertical="center"/>
    </xf>
    <xf numFmtId="0" fontId="84" fillId="0" borderId="38" xfId="33" applyFont="1" applyBorder="1" applyProtection="1"/>
    <xf numFmtId="0" fontId="78" fillId="21" borderId="38" xfId="33" applyFont="1" applyFill="1" applyBorder="1" applyProtection="1">
      <protection locked="0"/>
    </xf>
    <xf numFmtId="0" fontId="78" fillId="21" borderId="0" xfId="33" applyFont="1" applyFill="1" applyBorder="1" applyProtection="1">
      <protection locked="0"/>
    </xf>
    <xf numFmtId="0" fontId="78" fillId="21" borderId="33" xfId="33" applyFont="1" applyFill="1" applyBorder="1" applyProtection="1">
      <protection locked="0"/>
    </xf>
    <xf numFmtId="0" fontId="78" fillId="21" borderId="34" xfId="33" applyFont="1" applyFill="1" applyBorder="1" applyProtection="1">
      <protection locked="0"/>
    </xf>
    <xf numFmtId="0" fontId="85" fillId="0" borderId="41" xfId="0" applyFont="1" applyBorder="1" applyAlignment="1" applyProtection="1">
      <alignment vertical="center" wrapText="1"/>
    </xf>
    <xf numFmtId="0" fontId="85" fillId="0" borderId="42" xfId="0" applyFont="1" applyBorder="1" applyAlignment="1" applyProtection="1">
      <alignment horizontal="center" vertical="center" wrapText="1"/>
    </xf>
    <xf numFmtId="0" fontId="85" fillId="0" borderId="44" xfId="0" applyFont="1" applyBorder="1" applyAlignment="1" applyProtection="1">
      <alignment vertical="center" wrapText="1"/>
    </xf>
    <xf numFmtId="0" fontId="89" fillId="0" borderId="43" xfId="0" applyFont="1" applyBorder="1" applyAlignment="1" applyProtection="1">
      <alignment vertical="top" wrapText="1"/>
    </xf>
    <xf numFmtId="0" fontId="89" fillId="0" borderId="44" xfId="0" applyFont="1" applyBorder="1" applyAlignment="1" applyProtection="1">
      <alignment vertical="top" wrapText="1"/>
    </xf>
    <xf numFmtId="0" fontId="89" fillId="0" borderId="46" xfId="0" applyFont="1" applyBorder="1" applyAlignment="1" applyProtection="1">
      <alignment vertical="top" wrapText="1"/>
    </xf>
    <xf numFmtId="0" fontId="85" fillId="0" borderId="46" xfId="0" applyFont="1" applyBorder="1" applyAlignment="1" applyProtection="1">
      <alignment vertical="center" wrapText="1"/>
    </xf>
    <xf numFmtId="0" fontId="85" fillId="0" borderId="47" xfId="0" applyFont="1" applyBorder="1" applyAlignment="1" applyProtection="1">
      <alignment vertical="center" wrapText="1"/>
    </xf>
    <xf numFmtId="0" fontId="85" fillId="0" borderId="49" xfId="0" applyFont="1" applyBorder="1" applyAlignment="1" applyProtection="1">
      <alignment vertical="center" wrapText="1"/>
    </xf>
    <xf numFmtId="0" fontId="84" fillId="0" borderId="0" xfId="0" applyFont="1"/>
    <xf numFmtId="0" fontId="89" fillId="0" borderId="0" xfId="0" applyFont="1"/>
    <xf numFmtId="0" fontId="85" fillId="0" borderId="43" xfId="0" applyFont="1" applyBorder="1" applyAlignment="1" applyProtection="1">
      <alignment vertical="center" wrapText="1"/>
    </xf>
    <xf numFmtId="0" fontId="85" fillId="0" borderId="48" xfId="0" applyFont="1" applyBorder="1" applyAlignment="1" applyProtection="1">
      <alignment vertical="center" wrapText="1"/>
    </xf>
    <xf numFmtId="0" fontId="85" fillId="0" borderId="45" xfId="0" applyFont="1" applyBorder="1" applyAlignment="1" applyProtection="1">
      <alignment vertical="center" wrapText="1"/>
    </xf>
    <xf numFmtId="0" fontId="85" fillId="0" borderId="50" xfId="0" applyFont="1" applyBorder="1" applyAlignment="1" applyProtection="1">
      <alignment vertical="center" wrapText="1"/>
    </xf>
    <xf numFmtId="165" fontId="5" fillId="0" borderId="0" xfId="35" applyNumberFormat="1" applyFont="1" applyAlignment="1" applyProtection="1">
      <alignment horizontal="center"/>
    </xf>
    <xf numFmtId="0" fontId="83" fillId="22" borderId="0" xfId="0" applyFont="1" applyFill="1" applyBorder="1" applyProtection="1"/>
    <xf numFmtId="0" fontId="32" fillId="0" borderId="0" xfId="33" applyFont="1" applyBorder="1" applyAlignment="1" applyProtection="1">
      <alignment horizontal="left" vertical="center" wrapText="1"/>
    </xf>
    <xf numFmtId="0" fontId="22" fillId="0" borderId="0" xfId="35" applyFill="1" applyProtection="1"/>
    <xf numFmtId="165" fontId="22" fillId="0" borderId="0" xfId="35" applyNumberFormat="1" applyFill="1" applyProtection="1"/>
    <xf numFmtId="0" fontId="22" fillId="0" borderId="0" xfId="35" applyFill="1" applyBorder="1" applyProtection="1"/>
    <xf numFmtId="0" fontId="22" fillId="0" borderId="0" xfId="35" applyFill="1" applyBorder="1" applyAlignment="1" applyProtection="1">
      <alignment horizontal="right"/>
    </xf>
    <xf numFmtId="0" fontId="22" fillId="0" borderId="0" xfId="35" applyBorder="1" applyAlignment="1" applyProtection="1">
      <alignment vertical="center" wrapText="1"/>
    </xf>
    <xf numFmtId="165" fontId="57" fillId="0" borderId="0" xfId="35" applyNumberFormat="1" applyFont="1" applyBorder="1" applyAlignment="1" applyProtection="1">
      <alignment vertical="center" wrapText="1"/>
    </xf>
    <xf numFmtId="0" fontId="57" fillId="0" borderId="0" xfId="35" applyFont="1" applyBorder="1" applyAlignment="1" applyProtection="1">
      <alignment vertical="center" wrapText="1"/>
    </xf>
    <xf numFmtId="165" fontId="22" fillId="0" borderId="0" xfId="35" applyNumberFormat="1" applyBorder="1" applyAlignment="1" applyProtection="1">
      <alignment vertical="center" wrapText="1"/>
    </xf>
    <xf numFmtId="0" fontId="22" fillId="0" borderId="0" xfId="35" applyBorder="1" applyAlignment="1" applyProtection="1">
      <alignment vertical="center"/>
    </xf>
    <xf numFmtId="0" fontId="89" fillId="0" borderId="0" xfId="0" applyFont="1" applyProtection="1"/>
    <xf numFmtId="0" fontId="22" fillId="0" borderId="0" xfId="35" applyBorder="1" applyAlignment="1" applyProtection="1">
      <alignment horizontal="center" vertical="center"/>
    </xf>
    <xf numFmtId="165" fontId="22" fillId="0" borderId="0" xfId="35" applyNumberFormat="1" applyBorder="1" applyAlignment="1" applyProtection="1">
      <alignment horizontal="center" vertical="center"/>
    </xf>
    <xf numFmtId="0" fontId="2" fillId="0" borderId="14" xfId="33" applyFont="1" applyBorder="1" applyProtection="1"/>
    <xf numFmtId="0" fontId="2" fillId="0" borderId="14" xfId="33" applyFont="1" applyBorder="1" applyAlignment="1" applyProtection="1">
      <alignment horizontal="center"/>
      <protection locked="0"/>
    </xf>
    <xf numFmtId="0" fontId="2" fillId="0" borderId="0" xfId="33" applyFont="1" applyProtection="1"/>
    <xf numFmtId="0" fontId="2" fillId="0" borderId="14" xfId="33" applyFont="1" applyBorder="1" applyAlignment="1" applyProtection="1">
      <alignment horizontal="center"/>
    </xf>
    <xf numFmtId="0" fontId="2" fillId="0" borderId="14" xfId="33" applyFont="1" applyBorder="1" applyAlignment="1" applyProtection="1">
      <alignment horizontal="center" wrapText="1"/>
    </xf>
    <xf numFmtId="0" fontId="2" fillId="0" borderId="14" xfId="0" applyFont="1" applyBorder="1" applyAlignment="1" applyProtection="1">
      <alignment horizontal="center" vertical="center" wrapText="1"/>
    </xf>
    <xf numFmtId="0" fontId="84" fillId="0" borderId="0" xfId="0" applyFont="1" applyAlignment="1">
      <alignment horizontal="left" vertical="center" wrapText="1"/>
    </xf>
    <xf numFmtId="0" fontId="45" fillId="0" borderId="0" xfId="33" applyFont="1" applyBorder="1" applyAlignment="1" applyProtection="1">
      <alignment vertical="center" wrapText="1"/>
    </xf>
    <xf numFmtId="0" fontId="35" fillId="0" borderId="0" xfId="33" applyFont="1" applyBorder="1" applyAlignment="1" applyProtection="1">
      <alignment horizontal="center" vertical="center" wrapText="1"/>
    </xf>
    <xf numFmtId="0" fontId="1" fillId="0" borderId="0" xfId="0" applyFont="1" applyProtection="1"/>
    <xf numFmtId="0" fontId="22" fillId="0" borderId="0" xfId="35" applyFill="1" applyBorder="1" applyProtection="1"/>
    <xf numFmtId="165" fontId="5" fillId="0" borderId="0" xfId="35" applyNumberFormat="1" applyFont="1" applyAlignment="1" applyProtection="1">
      <alignment horizontal="center"/>
    </xf>
    <xf numFmtId="49" fontId="51" fillId="25" borderId="18" xfId="33" applyNumberFormat="1" applyFont="1" applyFill="1" applyBorder="1" applyAlignment="1" applyProtection="1">
      <alignment horizontal="center" vertical="center" wrapText="1"/>
      <protection locked="0"/>
    </xf>
    <xf numFmtId="0" fontId="97" fillId="0" borderId="0" xfId="0" applyFont="1" applyAlignment="1">
      <alignment horizontal="center" vertical="center"/>
    </xf>
    <xf numFmtId="0" fontId="19" fillId="0" borderId="0" xfId="0" applyFont="1" applyAlignment="1">
      <alignment horizontal="left" vertical="center" wrapText="1"/>
    </xf>
    <xf numFmtId="0" fontId="83" fillId="21" borderId="14" xfId="0" applyFont="1" applyFill="1" applyBorder="1" applyAlignment="1" applyProtection="1">
      <alignment horizontal="left" vertical="top" wrapText="1"/>
      <protection locked="0"/>
    </xf>
    <xf numFmtId="0" fontId="86" fillId="0" borderId="0" xfId="0" applyFont="1" applyAlignment="1" applyProtection="1">
      <alignment horizontal="left" vertical="center" wrapText="1"/>
    </xf>
    <xf numFmtId="49" fontId="79" fillId="21" borderId="13" xfId="0" applyNumberFormat="1" applyFont="1" applyFill="1" applyBorder="1" applyAlignment="1" applyProtection="1">
      <alignment horizontal="center"/>
      <protection locked="0"/>
    </xf>
    <xf numFmtId="49" fontId="79" fillId="21" borderId="52" xfId="0" applyNumberFormat="1" applyFont="1" applyFill="1" applyBorder="1" applyAlignment="1" applyProtection="1">
      <alignment horizontal="center"/>
      <protection locked="0"/>
    </xf>
    <xf numFmtId="49" fontId="79" fillId="21" borderId="51" xfId="0" applyNumberFormat="1" applyFont="1" applyFill="1" applyBorder="1" applyAlignment="1" applyProtection="1">
      <alignment horizontal="center"/>
      <protection locked="0"/>
    </xf>
    <xf numFmtId="0" fontId="79" fillId="21" borderId="13" xfId="0" applyFont="1" applyFill="1" applyBorder="1" applyAlignment="1" applyProtection="1">
      <alignment horizontal="center"/>
      <protection locked="0"/>
    </xf>
    <xf numFmtId="0" fontId="79" fillId="21" borderId="52" xfId="0" applyFont="1" applyFill="1" applyBorder="1" applyAlignment="1" applyProtection="1">
      <alignment horizontal="center"/>
      <protection locked="0"/>
    </xf>
    <xf numFmtId="0" fontId="79" fillId="21" borderId="51" xfId="0" applyFont="1" applyFill="1" applyBorder="1" applyAlignment="1" applyProtection="1">
      <alignment horizontal="center"/>
      <protection locked="0"/>
    </xf>
    <xf numFmtId="164" fontId="79" fillId="22" borderId="0" xfId="0" applyNumberFormat="1" applyFont="1" applyFill="1" applyBorder="1" applyAlignment="1" applyProtection="1">
      <alignment horizontal="center"/>
      <protection locked="0"/>
    </xf>
    <xf numFmtId="164" fontId="79" fillId="21" borderId="13" xfId="0" applyNumberFormat="1" applyFont="1" applyFill="1" applyBorder="1" applyAlignment="1" applyProtection="1">
      <alignment horizontal="center"/>
      <protection locked="0"/>
    </xf>
    <xf numFmtId="164" fontId="79" fillId="21" borderId="51" xfId="0" applyNumberFormat="1" applyFont="1" applyFill="1" applyBorder="1" applyAlignment="1" applyProtection="1">
      <alignment horizontal="center"/>
      <protection locked="0"/>
    </xf>
    <xf numFmtId="0" fontId="79" fillId="21" borderId="13" xfId="0" applyFont="1" applyFill="1" applyBorder="1" applyAlignment="1" applyProtection="1">
      <alignment horizontal="center" vertical="center"/>
      <protection locked="0"/>
    </xf>
    <xf numFmtId="0" fontId="79" fillId="21" borderId="52" xfId="0" applyFont="1" applyFill="1" applyBorder="1" applyAlignment="1" applyProtection="1">
      <alignment horizontal="center" vertical="center"/>
      <protection locked="0"/>
    </xf>
    <xf numFmtId="0" fontId="79" fillId="21" borderId="51" xfId="0" applyFont="1" applyFill="1" applyBorder="1" applyAlignment="1" applyProtection="1">
      <alignment horizontal="center" vertical="center"/>
      <protection locked="0"/>
    </xf>
    <xf numFmtId="0" fontId="71" fillId="0" borderId="0" xfId="0" applyFont="1" applyAlignment="1" applyProtection="1">
      <alignment horizontal="left" vertical="center" wrapText="1"/>
    </xf>
    <xf numFmtId="0" fontId="90" fillId="0" borderId="0" xfId="0" applyFont="1" applyAlignment="1" applyProtection="1">
      <alignment horizontal="left" vertical="center" wrapText="1"/>
    </xf>
    <xf numFmtId="0" fontId="78" fillId="27" borderId="13" xfId="0" applyFont="1" applyFill="1" applyBorder="1" applyAlignment="1" applyProtection="1">
      <alignment horizontal="center" vertical="center"/>
    </xf>
    <xf numFmtId="0" fontId="78" fillId="27" borderId="52" xfId="0" applyFont="1" applyFill="1" applyBorder="1" applyAlignment="1" applyProtection="1">
      <alignment horizontal="center" vertical="center"/>
    </xf>
    <xf numFmtId="0" fontId="78" fillId="27" borderId="51" xfId="0" applyFont="1" applyFill="1" applyBorder="1" applyAlignment="1" applyProtection="1">
      <alignment horizontal="center" vertical="center"/>
    </xf>
    <xf numFmtId="0" fontId="5" fillId="28" borderId="13" xfId="0" applyFont="1" applyFill="1" applyBorder="1" applyAlignment="1" applyProtection="1">
      <alignment horizontal="center"/>
      <protection locked="0"/>
    </xf>
    <xf numFmtId="0" fontId="5" fillId="28" borderId="52" xfId="0" applyFont="1" applyFill="1" applyBorder="1" applyAlignment="1" applyProtection="1">
      <alignment horizontal="center"/>
      <protection locked="0"/>
    </xf>
    <xf numFmtId="0" fontId="5" fillId="28" borderId="51" xfId="0" applyFont="1" applyFill="1" applyBorder="1" applyAlignment="1" applyProtection="1">
      <alignment horizontal="center"/>
      <protection locked="0"/>
    </xf>
    <xf numFmtId="0" fontId="79" fillId="21" borderId="13" xfId="0" applyFont="1" applyFill="1" applyBorder="1" applyAlignment="1" applyProtection="1">
      <alignment horizontal="center" vertical="center" wrapText="1"/>
      <protection locked="0"/>
    </xf>
    <xf numFmtId="0" fontId="79" fillId="21" borderId="52" xfId="0" applyFont="1" applyFill="1" applyBorder="1" applyAlignment="1" applyProtection="1">
      <alignment horizontal="center" vertical="center" wrapText="1"/>
      <protection locked="0"/>
    </xf>
    <xf numFmtId="0" fontId="79" fillId="21" borderId="51" xfId="0" applyFont="1" applyFill="1" applyBorder="1" applyAlignment="1" applyProtection="1">
      <alignment horizontal="center" vertical="center" wrapText="1"/>
      <protection locked="0"/>
    </xf>
    <xf numFmtId="0" fontId="91" fillId="26" borderId="34" xfId="0" applyFont="1" applyFill="1" applyBorder="1" applyAlignment="1" applyProtection="1">
      <alignment horizontal="center" vertical="top"/>
    </xf>
    <xf numFmtId="0" fontId="91" fillId="26" borderId="40" xfId="0" applyFont="1" applyFill="1" applyBorder="1" applyAlignment="1" applyProtection="1">
      <alignment horizontal="center" vertical="top"/>
    </xf>
    <xf numFmtId="0" fontId="91" fillId="26" borderId="35" xfId="0" applyFont="1" applyFill="1" applyBorder="1" applyAlignment="1" applyProtection="1">
      <alignment horizontal="center" vertical="top"/>
    </xf>
    <xf numFmtId="0" fontId="91" fillId="26" borderId="36" xfId="0" applyFont="1" applyFill="1" applyBorder="1" applyAlignment="1" applyProtection="1">
      <alignment horizontal="center" vertical="top"/>
    </xf>
    <xf numFmtId="0" fontId="91" fillId="26" borderId="37" xfId="0" applyFont="1" applyFill="1" applyBorder="1" applyAlignment="1" applyProtection="1">
      <alignment horizontal="center" vertical="top"/>
    </xf>
    <xf numFmtId="0" fontId="45" fillId="0" borderId="0" xfId="33" applyFont="1" applyBorder="1" applyAlignment="1" applyProtection="1">
      <alignment horizontal="right" vertical="center" wrapText="1"/>
    </xf>
    <xf numFmtId="0" fontId="23" fillId="0" borderId="58" xfId="33" applyFont="1" applyBorder="1" applyAlignment="1" applyProtection="1">
      <alignment horizontal="center" vertical="center" wrapText="1"/>
    </xf>
    <xf numFmtId="0" fontId="23" fillId="0" borderId="59" xfId="33" applyFont="1" applyBorder="1" applyAlignment="1" applyProtection="1">
      <alignment horizontal="center" vertical="center" wrapText="1"/>
    </xf>
    <xf numFmtId="0" fontId="23" fillId="0" borderId="60" xfId="33" applyFont="1" applyBorder="1" applyAlignment="1" applyProtection="1">
      <alignment horizontal="center" vertical="center" wrapText="1"/>
    </xf>
    <xf numFmtId="0" fontId="29" fillId="21" borderId="0" xfId="33" applyFont="1" applyFill="1" applyBorder="1" applyAlignment="1" applyProtection="1">
      <alignment horizontal="center" vertical="center"/>
      <protection locked="0"/>
    </xf>
    <xf numFmtId="0" fontId="32" fillId="0" borderId="0" xfId="33" applyFont="1" applyBorder="1" applyAlignment="1" applyProtection="1">
      <alignment horizontal="left" vertical="center" wrapText="1"/>
    </xf>
    <xf numFmtId="0" fontId="48" fillId="0" borderId="0" xfId="33" applyFont="1" applyBorder="1" applyAlignment="1" applyProtection="1">
      <alignment horizontal="left" vertical="center" wrapText="1"/>
    </xf>
    <xf numFmtId="0" fontId="39" fillId="16" borderId="54" xfId="33" applyFont="1" applyFill="1" applyBorder="1" applyAlignment="1" applyProtection="1">
      <alignment horizontal="center" vertical="center" wrapText="1"/>
    </xf>
    <xf numFmtId="0" fontId="39" fillId="16" borderId="55" xfId="33" applyFont="1" applyFill="1" applyBorder="1" applyAlignment="1" applyProtection="1">
      <alignment horizontal="center" vertical="center" wrapText="1"/>
    </xf>
    <xf numFmtId="0" fontId="39" fillId="16" borderId="56" xfId="33" applyFont="1" applyFill="1" applyBorder="1" applyAlignment="1" applyProtection="1">
      <alignment horizontal="center" vertical="center" wrapText="1"/>
    </xf>
    <xf numFmtId="0" fontId="45" fillId="0" borderId="0" xfId="33" applyFont="1" applyBorder="1" applyAlignment="1" applyProtection="1">
      <alignment horizontal="left" vertical="center" wrapText="1"/>
    </xf>
    <xf numFmtId="0" fontId="45" fillId="21" borderId="0" xfId="33" applyFont="1" applyFill="1" applyBorder="1" applyAlignment="1" applyProtection="1">
      <alignment horizontal="left" vertical="center" wrapText="1"/>
      <protection locked="0"/>
    </xf>
    <xf numFmtId="0" fontId="36" fillId="5" borderId="57" xfId="33" applyFont="1" applyFill="1" applyBorder="1" applyAlignment="1" applyProtection="1">
      <alignment horizontal="center" vertical="center" wrapText="1"/>
    </xf>
    <xf numFmtId="49" fontId="32" fillId="0" borderId="53" xfId="33" applyNumberFormat="1" applyFont="1" applyFill="1" applyBorder="1" applyAlignment="1" applyProtection="1">
      <alignment horizontal="center" vertical="center" wrapText="1"/>
    </xf>
    <xf numFmtId="4" fontId="40" fillId="0" borderId="61" xfId="31" applyNumberFormat="1" applyFont="1" applyFill="1" applyBorder="1" applyAlignment="1" applyProtection="1">
      <alignment horizontal="center" vertical="center" wrapText="1"/>
      <protection locked="0"/>
    </xf>
    <xf numFmtId="4" fontId="40" fillId="0" borderId="62" xfId="31" applyNumberFormat="1" applyFont="1" applyFill="1" applyBorder="1" applyAlignment="1" applyProtection="1">
      <alignment horizontal="center" vertical="center" wrapText="1"/>
      <protection locked="0"/>
    </xf>
    <xf numFmtId="4" fontId="40" fillId="0" borderId="63" xfId="31" applyNumberFormat="1" applyFont="1" applyFill="1" applyBorder="1" applyAlignment="1" applyProtection="1">
      <alignment horizontal="center" vertical="center" wrapText="1"/>
      <protection locked="0"/>
    </xf>
    <xf numFmtId="49" fontId="32" fillId="5" borderId="53" xfId="33" applyNumberFormat="1" applyFont="1" applyFill="1" applyBorder="1" applyAlignment="1" applyProtection="1">
      <alignment horizontal="center" vertical="center" wrapText="1"/>
    </xf>
    <xf numFmtId="0" fontId="92" fillId="16" borderId="54" xfId="33" applyFont="1" applyFill="1" applyBorder="1" applyAlignment="1" applyProtection="1">
      <alignment horizontal="center" vertical="center" wrapText="1"/>
    </xf>
    <xf numFmtId="0" fontId="92" fillId="16" borderId="55" xfId="33" applyFont="1" applyFill="1" applyBorder="1" applyAlignment="1" applyProtection="1">
      <alignment horizontal="center" vertical="center" wrapText="1"/>
    </xf>
    <xf numFmtId="0" fontId="92" fillId="16" borderId="56" xfId="33" applyFont="1" applyFill="1" applyBorder="1" applyAlignment="1" applyProtection="1">
      <alignment horizontal="center" vertical="center" wrapText="1"/>
    </xf>
    <xf numFmtId="0" fontId="45" fillId="0" borderId="35" xfId="33" applyFont="1" applyBorder="1" applyAlignment="1" applyProtection="1">
      <alignment horizontal="center" vertical="center"/>
    </xf>
    <xf numFmtId="0" fontId="45" fillId="0" borderId="37" xfId="33" applyFont="1" applyBorder="1" applyAlignment="1" applyProtection="1">
      <alignment horizontal="center" vertical="center"/>
    </xf>
    <xf numFmtId="0" fontId="45" fillId="0" borderId="14" xfId="33" applyFont="1" applyBorder="1" applyAlignment="1" applyProtection="1">
      <alignment horizontal="center" vertical="center"/>
    </xf>
    <xf numFmtId="166" fontId="48" fillId="20" borderId="14" xfId="33" applyNumberFormat="1" applyFont="1" applyFill="1" applyBorder="1" applyAlignment="1" applyProtection="1">
      <alignment horizontal="right" vertical="center"/>
    </xf>
    <xf numFmtId="0" fontId="48" fillId="20" borderId="14" xfId="33" applyNumberFormat="1" applyFont="1" applyFill="1" applyBorder="1" applyAlignment="1" applyProtection="1">
      <alignment horizontal="right" vertical="center"/>
    </xf>
    <xf numFmtId="49" fontId="32" fillId="18" borderId="55" xfId="33" applyNumberFormat="1" applyFont="1" applyFill="1" applyBorder="1" applyAlignment="1" applyProtection="1">
      <alignment horizontal="center" vertical="center" wrapText="1"/>
    </xf>
    <xf numFmtId="0" fontId="45" fillId="0" borderId="13" xfId="33" applyFont="1" applyBorder="1" applyAlignment="1" applyProtection="1">
      <alignment horizontal="center" vertical="center"/>
    </xf>
    <xf numFmtId="0" fontId="45" fillId="0" borderId="51" xfId="33" applyFont="1" applyBorder="1" applyAlignment="1" applyProtection="1">
      <alignment horizontal="center" vertical="center"/>
    </xf>
    <xf numFmtId="4" fontId="45" fillId="0" borderId="14" xfId="33" applyNumberFormat="1" applyFont="1" applyBorder="1" applyAlignment="1" applyProtection="1">
      <alignment vertical="center"/>
    </xf>
    <xf numFmtId="0" fontId="45" fillId="0" borderId="14" xfId="33" applyNumberFormat="1" applyFont="1" applyBorder="1" applyAlignment="1" applyProtection="1">
      <alignment vertical="center"/>
    </xf>
    <xf numFmtId="4" fontId="45" fillId="0" borderId="13" xfId="33" applyNumberFormat="1" applyFont="1" applyBorder="1" applyAlignment="1" applyProtection="1">
      <alignment vertical="center"/>
    </xf>
    <xf numFmtId="0" fontId="45" fillId="0" borderId="51" xfId="33" applyNumberFormat="1" applyFont="1" applyBorder="1" applyAlignment="1" applyProtection="1">
      <alignment vertical="center"/>
    </xf>
    <xf numFmtId="4" fontId="45" fillId="0" borderId="14" xfId="33" applyNumberFormat="1" applyFont="1" applyBorder="1" applyAlignment="1" applyProtection="1">
      <alignment horizontal="right" vertical="center"/>
    </xf>
    <xf numFmtId="0" fontId="45" fillId="0" borderId="14" xfId="33" applyNumberFormat="1" applyFont="1" applyBorder="1" applyAlignment="1" applyProtection="1">
      <alignment horizontal="right" vertical="center"/>
    </xf>
    <xf numFmtId="0" fontId="93" fillId="0" borderId="14" xfId="0" applyFont="1" applyBorder="1" applyAlignment="1" applyProtection="1">
      <alignment horizontal="center" vertical="center"/>
    </xf>
    <xf numFmtId="0" fontId="93" fillId="0" borderId="14" xfId="0" applyFont="1" applyBorder="1" applyAlignment="1" applyProtection="1">
      <alignment horizontal="center" vertical="center" wrapText="1"/>
    </xf>
    <xf numFmtId="0" fontId="47" fillId="0" borderId="0" xfId="33" applyFont="1" applyBorder="1" applyAlignment="1" applyProtection="1">
      <alignment horizontal="center" vertical="center"/>
    </xf>
    <xf numFmtId="0" fontId="60" fillId="0" borderId="0" xfId="33" applyFont="1" applyFill="1" applyAlignment="1" applyProtection="1">
      <alignment horizontal="center"/>
    </xf>
    <xf numFmtId="0" fontId="27" fillId="21" borderId="0" xfId="33" applyFont="1" applyFill="1" applyBorder="1" applyAlignment="1" applyProtection="1">
      <alignment horizontal="left" vertical="center"/>
      <protection locked="0"/>
    </xf>
    <xf numFmtId="0" fontId="59" fillId="0" borderId="0" xfId="33" applyFont="1" applyFill="1" applyAlignment="1" applyProtection="1">
      <alignment horizontal="left" vertical="center" wrapText="1"/>
    </xf>
    <xf numFmtId="167" fontId="0" fillId="21" borderId="0" xfId="0" applyNumberFormat="1" applyFill="1" applyAlignment="1" applyProtection="1">
      <alignment horizontal="center"/>
      <protection locked="0"/>
    </xf>
    <xf numFmtId="0" fontId="4" fillId="0" borderId="13" xfId="33" applyFont="1" applyBorder="1" applyAlignment="1" applyProtection="1">
      <alignment horizontal="center"/>
    </xf>
    <xf numFmtId="0" fontId="4" fillId="0" borderId="52" xfId="33" applyFont="1" applyBorder="1" applyAlignment="1" applyProtection="1">
      <alignment horizontal="center"/>
    </xf>
    <xf numFmtId="0" fontId="4" fillId="0" borderId="51" xfId="33" applyFont="1" applyBorder="1" applyAlignment="1" applyProtection="1">
      <alignment horizontal="center"/>
    </xf>
    <xf numFmtId="0" fontId="4" fillId="0" borderId="14" xfId="33" applyFont="1" applyBorder="1" applyAlignment="1" applyProtection="1">
      <alignment horizontal="center"/>
    </xf>
    <xf numFmtId="0" fontId="78" fillId="0" borderId="14" xfId="0" applyFont="1" applyBorder="1" applyAlignment="1" applyProtection="1">
      <alignment horizontal="center"/>
    </xf>
    <xf numFmtId="0" fontId="4" fillId="0" borderId="13" xfId="33" applyFont="1" applyBorder="1" applyAlignment="1" applyProtection="1">
      <alignment horizontal="left"/>
    </xf>
    <xf numFmtId="0" fontId="4" fillId="0" borderId="52" xfId="33" applyFont="1" applyBorder="1" applyAlignment="1" applyProtection="1">
      <alignment horizontal="left"/>
    </xf>
    <xf numFmtId="0" fontId="4" fillId="0" borderId="51" xfId="33" applyFont="1" applyBorder="1" applyAlignment="1" applyProtection="1">
      <alignment horizontal="left"/>
    </xf>
    <xf numFmtId="0" fontId="4" fillId="21" borderId="13" xfId="33" applyFont="1" applyFill="1" applyBorder="1" applyAlignment="1" applyProtection="1">
      <alignment horizontal="center"/>
      <protection locked="0"/>
    </xf>
    <xf numFmtId="0" fontId="4" fillId="21" borderId="51" xfId="33" applyFont="1" applyFill="1" applyBorder="1" applyAlignment="1" applyProtection="1">
      <alignment horizontal="center"/>
      <protection locked="0"/>
    </xf>
    <xf numFmtId="0" fontId="78" fillId="21" borderId="13" xfId="0" applyFont="1" applyFill="1" applyBorder="1" applyAlignment="1" applyProtection="1">
      <alignment horizontal="center"/>
      <protection locked="0"/>
    </xf>
    <xf numFmtId="0" fontId="78" fillId="21" borderId="51" xfId="0" applyFont="1" applyFill="1" applyBorder="1" applyAlignment="1" applyProtection="1">
      <alignment horizontal="center"/>
      <protection locked="0"/>
    </xf>
    <xf numFmtId="0" fontId="4" fillId="21" borderId="52" xfId="33" applyFont="1" applyFill="1" applyBorder="1" applyAlignment="1" applyProtection="1">
      <alignment horizontal="center"/>
      <protection locked="0"/>
    </xf>
    <xf numFmtId="4" fontId="4" fillId="21" borderId="13" xfId="33" applyNumberFormat="1" applyFont="1" applyFill="1" applyBorder="1" applyAlignment="1" applyProtection="1">
      <alignment horizontal="center"/>
      <protection locked="0"/>
    </xf>
    <xf numFmtId="4" fontId="4" fillId="21" borderId="52" xfId="33" applyNumberFormat="1" applyFont="1" applyFill="1" applyBorder="1" applyAlignment="1" applyProtection="1">
      <alignment horizontal="center"/>
      <protection locked="0"/>
    </xf>
    <xf numFmtId="4" fontId="4" fillId="21" borderId="51" xfId="33" applyNumberFormat="1" applyFont="1" applyFill="1" applyBorder="1" applyAlignment="1" applyProtection="1">
      <alignment horizontal="center"/>
      <protection locked="0"/>
    </xf>
    <xf numFmtId="0" fontId="0" fillId="21" borderId="14" xfId="0" applyFill="1" applyBorder="1" applyAlignment="1" applyProtection="1">
      <alignment horizontal="center"/>
      <protection locked="0"/>
    </xf>
    <xf numFmtId="4" fontId="0" fillId="21" borderId="14" xfId="0" applyNumberFormat="1" applyFill="1" applyBorder="1" applyAlignment="1" applyProtection="1">
      <alignment horizontal="center"/>
      <protection locked="0"/>
    </xf>
    <xf numFmtId="4" fontId="4" fillId="0" borderId="13" xfId="33" applyNumberFormat="1" applyFont="1" applyBorder="1" applyAlignment="1" applyProtection="1">
      <alignment horizontal="center"/>
    </xf>
    <xf numFmtId="4" fontId="4" fillId="0" borderId="51" xfId="33" applyNumberFormat="1" applyFont="1" applyBorder="1" applyAlignment="1" applyProtection="1">
      <alignment horizontal="center"/>
    </xf>
    <xf numFmtId="4" fontId="78" fillId="0" borderId="13" xfId="0" applyNumberFormat="1" applyFont="1" applyBorder="1" applyAlignment="1" applyProtection="1">
      <alignment horizontal="center"/>
    </xf>
    <xf numFmtId="4" fontId="78" fillId="0" borderId="51" xfId="0" applyNumberFormat="1" applyFont="1" applyBorder="1" applyAlignment="1" applyProtection="1">
      <alignment horizontal="center"/>
    </xf>
    <xf numFmtId="4" fontId="78" fillId="21" borderId="13" xfId="0" applyNumberFormat="1" applyFont="1" applyFill="1" applyBorder="1" applyAlignment="1" applyProtection="1">
      <alignment horizontal="center"/>
      <protection locked="0"/>
    </xf>
    <xf numFmtId="4" fontId="78" fillId="21" borderId="51" xfId="0" applyNumberFormat="1" applyFont="1" applyFill="1" applyBorder="1" applyAlignment="1" applyProtection="1">
      <alignment horizontal="center"/>
      <protection locked="0"/>
    </xf>
    <xf numFmtId="0" fontId="22" fillId="0" borderId="0" xfId="33" applyFont="1" applyBorder="1" applyAlignment="1" applyProtection="1">
      <alignment horizontal="center" vertical="center" wrapText="1"/>
    </xf>
    <xf numFmtId="0" fontId="57" fillId="23" borderId="14" xfId="33" applyFont="1" applyFill="1" applyBorder="1" applyAlignment="1" applyProtection="1">
      <alignment horizontal="center" vertical="center"/>
    </xf>
    <xf numFmtId="0" fontId="77" fillId="24" borderId="14" xfId="0" applyFont="1" applyFill="1" applyBorder="1" applyAlignment="1" applyProtection="1">
      <alignment horizontal="center" vertical="center" wrapText="1"/>
    </xf>
    <xf numFmtId="0" fontId="77" fillId="24" borderId="14" xfId="0" applyFont="1" applyFill="1" applyBorder="1" applyAlignment="1" applyProtection="1">
      <alignment horizontal="center" vertical="center"/>
    </xf>
    <xf numFmtId="0" fontId="22" fillId="0" borderId="14" xfId="33" applyFont="1" applyBorder="1" applyAlignment="1" applyProtection="1">
      <alignment horizontal="center" vertical="center"/>
    </xf>
    <xf numFmtId="4" fontId="0" fillId="0" borderId="14" xfId="0" applyNumberFormat="1" applyBorder="1" applyAlignment="1" applyProtection="1">
      <alignment horizontal="center" vertical="center"/>
    </xf>
    <xf numFmtId="0" fontId="93" fillId="0" borderId="13" xfId="0" applyFont="1" applyBorder="1" applyAlignment="1" applyProtection="1">
      <alignment horizontal="center" vertical="center" wrapText="1"/>
    </xf>
    <xf numFmtId="0" fontId="93" fillId="0" borderId="51" xfId="0" applyFont="1" applyBorder="1" applyAlignment="1" applyProtection="1">
      <alignment horizontal="center" vertical="center" wrapText="1"/>
    </xf>
    <xf numFmtId="0" fontId="45" fillId="21" borderId="0" xfId="33" applyFont="1" applyFill="1" applyAlignment="1" applyProtection="1">
      <alignment horizontal="left"/>
      <protection locked="0"/>
    </xf>
    <xf numFmtId="0" fontId="45" fillId="0" borderId="20" xfId="33" applyFont="1" applyFill="1" applyBorder="1" applyAlignment="1" applyProtection="1">
      <alignment horizontal="left" vertical="center"/>
    </xf>
    <xf numFmtId="0" fontId="68" fillId="0" borderId="20" xfId="33" applyFont="1" applyFill="1" applyBorder="1" applyAlignment="1" applyProtection="1">
      <alignment horizontal="center" vertical="center"/>
    </xf>
    <xf numFmtId="0" fontId="48" fillId="6" borderId="30" xfId="33" applyFont="1" applyFill="1" applyBorder="1" applyAlignment="1" applyProtection="1">
      <alignment horizontal="center" vertical="center"/>
    </xf>
    <xf numFmtId="0" fontId="45" fillId="0" borderId="19" xfId="33" applyFont="1" applyFill="1" applyBorder="1" applyAlignment="1" applyProtection="1">
      <alignment horizontal="left" vertical="center"/>
    </xf>
    <xf numFmtId="0" fontId="68" fillId="0" borderId="19" xfId="33" applyFont="1" applyFill="1" applyBorder="1" applyAlignment="1" applyProtection="1">
      <alignment horizontal="center" vertical="center"/>
    </xf>
    <xf numFmtId="0" fontId="45" fillId="6" borderId="19" xfId="33" applyFont="1" applyFill="1" applyBorder="1" applyAlignment="1" applyProtection="1">
      <alignment horizontal="center" vertical="center"/>
    </xf>
    <xf numFmtId="0" fontId="48" fillId="6" borderId="18" xfId="33" applyFont="1" applyFill="1" applyBorder="1" applyAlignment="1" applyProtection="1">
      <alignment horizontal="center" vertical="center"/>
    </xf>
    <xf numFmtId="0" fontId="45" fillId="0" borderId="18" xfId="33" applyFont="1" applyBorder="1" applyAlignment="1" applyProtection="1">
      <alignment horizontal="left"/>
    </xf>
    <xf numFmtId="0" fontId="68" fillId="0" borderId="18" xfId="33" applyFont="1" applyBorder="1" applyAlignment="1" applyProtection="1">
      <alignment horizontal="center" vertical="center"/>
    </xf>
    <xf numFmtId="0" fontId="45" fillId="6" borderId="19" xfId="33" applyFont="1" applyFill="1" applyBorder="1" applyAlignment="1" applyProtection="1">
      <alignment horizontal="left" vertical="center"/>
    </xf>
    <xf numFmtId="0" fontId="67" fillId="6" borderId="19" xfId="33" applyFont="1" applyFill="1" applyBorder="1" applyAlignment="1" applyProtection="1">
      <alignment horizontal="center" vertical="center"/>
    </xf>
    <xf numFmtId="0" fontId="45" fillId="0" borderId="22" xfId="33" applyFont="1" applyBorder="1" applyAlignment="1" applyProtection="1">
      <alignment horizontal="left"/>
    </xf>
    <xf numFmtId="0" fontId="68" fillId="0" borderId="22" xfId="33" applyFont="1" applyBorder="1" applyAlignment="1" applyProtection="1">
      <alignment horizontal="center" vertical="center"/>
    </xf>
    <xf numFmtId="0" fontId="45" fillId="0" borderId="23" xfId="33" applyFont="1" applyBorder="1" applyAlignment="1" applyProtection="1">
      <alignment horizontal="left"/>
    </xf>
    <xf numFmtId="0" fontId="68" fillId="0" borderId="23" xfId="33" applyFont="1" applyBorder="1" applyAlignment="1" applyProtection="1">
      <alignment horizontal="center" vertical="center"/>
    </xf>
    <xf numFmtId="0" fontId="68" fillId="0" borderId="21" xfId="33" applyFont="1" applyBorder="1" applyAlignment="1" applyProtection="1">
      <alignment horizontal="center" vertical="center"/>
    </xf>
    <xf numFmtId="0" fontId="48" fillId="19" borderId="0" xfId="33" applyFont="1" applyFill="1" applyBorder="1" applyAlignment="1" applyProtection="1">
      <alignment horizontal="center"/>
    </xf>
    <xf numFmtId="0" fontId="48" fillId="0" borderId="0" xfId="33" applyFont="1" applyFill="1" applyBorder="1" applyAlignment="1" applyProtection="1">
      <alignment horizontal="center" vertical="center"/>
    </xf>
    <xf numFmtId="0" fontId="45" fillId="0" borderId="21" xfId="33" applyFont="1" applyBorder="1" applyAlignment="1" applyProtection="1">
      <alignment horizontal="left"/>
    </xf>
    <xf numFmtId="0" fontId="68" fillId="0" borderId="10" xfId="33" applyFont="1" applyFill="1" applyBorder="1" applyAlignment="1" applyProtection="1">
      <alignment horizontal="center" vertical="center"/>
    </xf>
    <xf numFmtId="0" fontId="45" fillId="0" borderId="65" xfId="33" applyFont="1" applyFill="1" applyBorder="1" applyAlignment="1" applyProtection="1">
      <alignment horizontal="left" vertical="center"/>
    </xf>
    <xf numFmtId="0" fontId="61" fillId="0" borderId="30" xfId="33" applyFont="1" applyBorder="1" applyAlignment="1" applyProtection="1">
      <alignment horizontal="center" vertical="center" wrapText="1"/>
    </xf>
    <xf numFmtId="0" fontId="5" fillId="0" borderId="0" xfId="33" applyFont="1" applyBorder="1" applyAlignment="1" applyProtection="1">
      <alignment horizontal="center" vertical="center"/>
    </xf>
    <xf numFmtId="0" fontId="49" fillId="22" borderId="64" xfId="33" applyFont="1" applyFill="1" applyBorder="1" applyAlignment="1" applyProtection="1">
      <alignment horizontal="right" vertical="center"/>
    </xf>
    <xf numFmtId="0" fontId="49" fillId="22" borderId="0" xfId="33" applyFont="1" applyFill="1" applyBorder="1" applyAlignment="1" applyProtection="1">
      <alignment horizontal="right" vertical="center"/>
    </xf>
    <xf numFmtId="0" fontId="49" fillId="0" borderId="64" xfId="33" applyFont="1" applyBorder="1" applyAlignment="1" applyProtection="1">
      <alignment horizontal="right" vertical="center"/>
    </xf>
    <xf numFmtId="0" fontId="49" fillId="0" borderId="0" xfId="33" applyFont="1" applyBorder="1" applyAlignment="1" applyProtection="1">
      <alignment horizontal="right" vertical="center"/>
    </xf>
    <xf numFmtId="0" fontId="49" fillId="22" borderId="0" xfId="33" applyFont="1" applyFill="1" applyBorder="1" applyAlignment="1" applyProtection="1">
      <alignment horizontal="center" vertical="center"/>
      <protection locked="0"/>
    </xf>
    <xf numFmtId="0" fontId="49" fillId="0" borderId="13" xfId="33" applyFont="1" applyBorder="1" applyAlignment="1" applyProtection="1">
      <alignment horizontal="center" vertical="center"/>
      <protection locked="0"/>
    </xf>
    <xf numFmtId="0" fontId="49" fillId="0" borderId="51" xfId="33" applyFont="1" applyBorder="1" applyAlignment="1" applyProtection="1">
      <alignment horizontal="center" vertical="center"/>
      <protection locked="0"/>
    </xf>
    <xf numFmtId="0" fontId="79" fillId="21" borderId="0" xfId="33" applyFont="1" applyFill="1" applyBorder="1" applyAlignment="1" applyProtection="1">
      <alignment horizontal="center"/>
      <protection locked="0"/>
    </xf>
    <xf numFmtId="0" fontId="79" fillId="21" borderId="39" xfId="33" applyFont="1" applyFill="1" applyBorder="1" applyAlignment="1" applyProtection="1">
      <alignment horizontal="center"/>
      <protection locked="0"/>
    </xf>
    <xf numFmtId="0" fontId="78" fillId="27" borderId="13" xfId="33" applyFont="1" applyFill="1" applyBorder="1" applyAlignment="1" applyProtection="1">
      <alignment horizontal="center" vertical="center"/>
    </xf>
    <xf numFmtId="0" fontId="78" fillId="27" borderId="52" xfId="33" applyFont="1" applyFill="1" applyBorder="1" applyAlignment="1" applyProtection="1">
      <alignment horizontal="center" vertical="center"/>
    </xf>
    <xf numFmtId="0" fontId="78" fillId="27" borderId="51" xfId="33" applyFont="1" applyFill="1" applyBorder="1" applyAlignment="1" applyProtection="1">
      <alignment horizontal="center" vertical="center"/>
    </xf>
    <xf numFmtId="0" fontId="91" fillId="26" borderId="35" xfId="33" applyFont="1" applyFill="1" applyBorder="1" applyAlignment="1" applyProtection="1">
      <alignment horizontal="center" vertical="top"/>
    </xf>
    <xf numFmtId="0" fontId="91" fillId="26" borderId="36" xfId="33" applyFont="1" applyFill="1" applyBorder="1" applyAlignment="1" applyProtection="1">
      <alignment horizontal="center" vertical="top"/>
    </xf>
    <xf numFmtId="0" fontId="91" fillId="26" borderId="37" xfId="33" applyFont="1" applyFill="1" applyBorder="1" applyAlignment="1" applyProtection="1">
      <alignment horizontal="center" vertical="top"/>
    </xf>
    <xf numFmtId="0" fontId="87" fillId="26" borderId="34" xfId="33" applyFont="1" applyFill="1" applyBorder="1" applyAlignment="1" applyProtection="1">
      <alignment horizontal="right"/>
    </xf>
    <xf numFmtId="0" fontId="87" fillId="26" borderId="40" xfId="33" applyFont="1" applyFill="1" applyBorder="1" applyAlignment="1" applyProtection="1">
      <alignment horizontal="right"/>
    </xf>
    <xf numFmtId="0" fontId="85" fillId="29" borderId="13" xfId="33" applyNumberFormat="1" applyFont="1" applyFill="1" applyBorder="1" applyAlignment="1" applyProtection="1">
      <alignment horizontal="center" vertical="center" wrapText="1"/>
    </xf>
    <xf numFmtId="0" fontId="85" fillId="29" borderId="52" xfId="33" applyNumberFormat="1" applyFont="1" applyFill="1" applyBorder="1" applyAlignment="1" applyProtection="1">
      <alignment horizontal="center" vertical="center" wrapText="1"/>
    </xf>
    <xf numFmtId="0" fontId="85" fillId="29" borderId="51" xfId="33" applyNumberFormat="1" applyFont="1" applyFill="1" applyBorder="1" applyAlignment="1" applyProtection="1">
      <alignment horizontal="center" vertical="center" wrapText="1"/>
    </xf>
    <xf numFmtId="0" fontId="96" fillId="0" borderId="13" xfId="33" applyFont="1" applyBorder="1" applyAlignment="1" applyProtection="1">
      <alignment horizontal="center" vertical="center"/>
    </xf>
    <xf numFmtId="0" fontId="96" fillId="0" borderId="52" xfId="33" applyFont="1" applyBorder="1" applyAlignment="1" applyProtection="1">
      <alignment horizontal="center" vertical="center"/>
    </xf>
    <xf numFmtId="0" fontId="96" fillId="0" borderId="51" xfId="33" applyFont="1" applyBorder="1" applyAlignment="1" applyProtection="1">
      <alignment horizontal="center" vertical="center"/>
    </xf>
    <xf numFmtId="49" fontId="79" fillId="21" borderId="0" xfId="33" applyNumberFormat="1" applyFont="1" applyFill="1" applyBorder="1" applyAlignment="1" applyProtection="1">
      <alignment horizontal="center"/>
      <protection locked="0"/>
    </xf>
    <xf numFmtId="3" fontId="79" fillId="21" borderId="0" xfId="33" applyNumberFormat="1" applyFont="1" applyFill="1" applyBorder="1" applyAlignment="1" applyProtection="1">
      <alignment horizontal="center"/>
      <protection locked="0"/>
    </xf>
    <xf numFmtId="4" fontId="79" fillId="21" borderId="0" xfId="33" applyNumberFormat="1" applyFont="1" applyFill="1" applyBorder="1" applyAlignment="1" applyProtection="1">
      <alignment horizontal="center" vertical="center"/>
      <protection locked="0"/>
    </xf>
    <xf numFmtId="0" fontId="94" fillId="0" borderId="38" xfId="33" applyFont="1" applyBorder="1" applyAlignment="1" applyProtection="1">
      <alignment horizontal="center" vertical="center" wrapText="1"/>
    </xf>
    <xf numFmtId="0" fontId="94" fillId="0" borderId="0" xfId="33" applyFont="1" applyBorder="1" applyAlignment="1" applyProtection="1">
      <alignment horizontal="center" vertical="center" wrapText="1"/>
    </xf>
    <xf numFmtId="0" fontId="94" fillId="0" borderId="39" xfId="33" applyFont="1" applyBorder="1" applyAlignment="1" applyProtection="1">
      <alignment horizontal="center" vertical="center" wrapText="1"/>
    </xf>
    <xf numFmtId="0" fontId="84" fillId="21" borderId="38" xfId="33" applyFont="1" applyFill="1" applyBorder="1" applyAlignment="1" applyProtection="1">
      <alignment horizontal="left"/>
      <protection locked="0"/>
    </xf>
    <xf numFmtId="0" fontId="84" fillId="21" borderId="0" xfId="33" applyFont="1" applyFill="1" applyBorder="1" applyAlignment="1" applyProtection="1">
      <alignment horizontal="left"/>
      <protection locked="0"/>
    </xf>
    <xf numFmtId="0" fontId="84" fillId="21" borderId="0" xfId="33" applyFont="1" applyFill="1" applyBorder="1" applyAlignment="1" applyProtection="1">
      <protection locked="0"/>
    </xf>
    <xf numFmtId="0" fontId="84" fillId="21" borderId="39" xfId="33" applyFont="1" applyFill="1" applyBorder="1" applyAlignment="1" applyProtection="1">
      <protection locked="0"/>
    </xf>
    <xf numFmtId="0" fontId="95" fillId="0" borderId="38" xfId="33" applyFont="1" applyBorder="1" applyAlignment="1" applyProtection="1">
      <alignment horizontal="left" vertical="center" wrapText="1"/>
    </xf>
    <xf numFmtId="0" fontId="95" fillId="0" borderId="0" xfId="33" applyFont="1" applyBorder="1" applyAlignment="1" applyProtection="1">
      <alignment horizontal="left" vertical="center" wrapText="1"/>
    </xf>
    <xf numFmtId="0" fontId="95" fillId="0" borderId="39" xfId="33" applyFont="1" applyBorder="1" applyAlignment="1" applyProtection="1">
      <alignment horizontal="left" vertical="center" wrapText="1"/>
    </xf>
    <xf numFmtId="0" fontId="22" fillId="0" borderId="0" xfId="35" applyFill="1" applyBorder="1" applyProtection="1"/>
    <xf numFmtId="165" fontId="5" fillId="0" borderId="0" xfId="35" applyNumberFormat="1" applyFont="1" applyAlignment="1" applyProtection="1">
      <alignment horizontal="center"/>
    </xf>
    <xf numFmtId="0" fontId="85" fillId="0" borderId="67" xfId="0" applyFont="1" applyBorder="1" applyAlignment="1" applyProtection="1">
      <alignment horizontal="left" vertical="center" wrapText="1"/>
    </xf>
    <xf numFmtId="0" fontId="85" fillId="0" borderId="68" xfId="0" applyFont="1" applyBorder="1" applyAlignment="1" applyProtection="1">
      <alignment horizontal="left" vertical="center" wrapText="1"/>
    </xf>
    <xf numFmtId="0" fontId="85" fillId="0" borderId="42" xfId="0" applyFont="1" applyBorder="1" applyAlignment="1" applyProtection="1">
      <alignment horizontal="left" vertical="center" wrapText="1"/>
    </xf>
    <xf numFmtId="0" fontId="57" fillId="0" borderId="0" xfId="35" applyFont="1" applyBorder="1" applyAlignment="1" applyProtection="1">
      <alignment horizontal="center" vertical="center"/>
    </xf>
    <xf numFmtId="0" fontId="22" fillId="0" borderId="0" xfId="35" applyFill="1" applyBorder="1" applyAlignment="1" applyProtection="1">
      <alignment wrapText="1"/>
    </xf>
    <xf numFmtId="0" fontId="22" fillId="0" borderId="0" xfId="35" applyFill="1" applyBorder="1" applyAlignment="1" applyProtection="1">
      <alignment horizontal="center"/>
    </xf>
    <xf numFmtId="0" fontId="85" fillId="0" borderId="66" xfId="0" applyFont="1" applyBorder="1" applyAlignment="1" applyProtection="1">
      <alignment horizontal="center" vertical="center" wrapText="1"/>
    </xf>
    <xf numFmtId="0" fontId="85" fillId="0" borderId="43" xfId="0" applyFont="1" applyBorder="1" applyAlignment="1" applyProtection="1">
      <alignment horizontal="center" vertical="center" wrapText="1"/>
    </xf>
    <xf numFmtId="0" fontId="85" fillId="0" borderId="48" xfId="0" applyFont="1" applyBorder="1" applyAlignment="1" applyProtection="1">
      <alignment horizontal="center" vertical="center" wrapText="1"/>
    </xf>
    <xf numFmtId="0" fontId="85" fillId="0" borderId="45" xfId="0" applyFont="1" applyBorder="1" applyAlignment="1" applyProtection="1">
      <alignment vertical="center" wrapText="1"/>
    </xf>
    <xf numFmtId="0" fontId="85" fillId="0" borderId="50" xfId="0" applyFont="1" applyBorder="1" applyAlignment="1" applyProtection="1">
      <alignment vertical="center" wrapText="1"/>
    </xf>
    <xf numFmtId="0" fontId="85" fillId="0" borderId="66" xfId="0" applyFont="1" applyBorder="1" applyAlignment="1" applyProtection="1">
      <alignment vertical="center" wrapText="1"/>
    </xf>
    <xf numFmtId="0" fontId="85" fillId="0" borderId="43" xfId="0" applyFont="1" applyBorder="1" applyAlignment="1" applyProtection="1">
      <alignment vertical="center" wrapText="1"/>
    </xf>
    <xf numFmtId="0" fontId="85" fillId="0" borderId="48" xfId="0" applyFont="1" applyBorder="1" applyAlignment="1" applyProtection="1">
      <alignment vertical="center" wrapText="1"/>
    </xf>
    <xf numFmtId="0" fontId="85" fillId="0" borderId="66" xfId="0" applyFont="1" applyBorder="1" applyAlignment="1" applyProtection="1">
      <alignment horizontal="left" vertical="center" wrapText="1"/>
    </xf>
    <xf numFmtId="0" fontId="85" fillId="0" borderId="50" xfId="0" applyFont="1" applyBorder="1" applyAlignment="1" applyProtection="1">
      <alignment horizontal="left" vertical="center" wrapText="1"/>
    </xf>
    <xf numFmtId="0" fontId="88" fillId="0" borderId="0" xfId="0" applyFont="1" applyAlignment="1" applyProtection="1">
      <alignment horizontal="left" vertical="center" wrapText="1"/>
    </xf>
  </cellXfs>
  <cellStyles count="48">
    <cellStyle name="20 % - Accent1 2" xfId="1"/>
    <cellStyle name="20 % - Accent2 2" xfId="2"/>
    <cellStyle name="20 % - Accent3 2" xfId="3"/>
    <cellStyle name="20 % - Accent4 2" xfId="4"/>
    <cellStyle name="20 % - Accent5 2" xfId="5"/>
    <cellStyle name="20 % - Accent6 2" xfId="6"/>
    <cellStyle name="40 % - Accent1 2" xfId="7"/>
    <cellStyle name="40 % - Accent2 2" xfId="8"/>
    <cellStyle name="40 % - Accent3 2" xfId="9"/>
    <cellStyle name="40 % - Accent4 2" xfId="10"/>
    <cellStyle name="40 % - Accent5 2" xfId="11"/>
    <cellStyle name="40 % - Accent6 2" xfId="12"/>
    <cellStyle name="60 % - Accent1 2" xfId="13"/>
    <cellStyle name="60 % - Accent2 2" xfId="14"/>
    <cellStyle name="60 % - Accent3 2" xfId="15"/>
    <cellStyle name="60 % - Accent4 2" xfId="16"/>
    <cellStyle name="60 % - Accent5 2" xfId="17"/>
    <cellStyle name="60 % - Accent6 2" xfId="18"/>
    <cellStyle name="Accent1 2" xfId="19"/>
    <cellStyle name="Accent2 2" xfId="20"/>
    <cellStyle name="Accent3 2" xfId="21"/>
    <cellStyle name="Accent4 2" xfId="22"/>
    <cellStyle name="Accent5 2" xfId="23"/>
    <cellStyle name="Accent6 2" xfId="24"/>
    <cellStyle name="Avertissement 2" xfId="25"/>
    <cellStyle name="Calcul 2" xfId="26"/>
    <cellStyle name="Cellule liée 2" xfId="27"/>
    <cellStyle name="Commentaire 2" xfId="28"/>
    <cellStyle name="Entrée 2" xfId="29"/>
    <cellStyle name="Insatisfaisant 2" xfId="30"/>
    <cellStyle name="Milliers 2" xfId="31"/>
    <cellStyle name="Neutre 2" xfId="32"/>
    <cellStyle name="Normal" xfId="0" builtinId="0"/>
    <cellStyle name="Normal 2" xfId="33"/>
    <cellStyle name="Normal 3" xfId="34"/>
    <cellStyle name="Normal 3 2" xfId="35"/>
    <cellStyle name="Sans nom1" xfId="36"/>
    <cellStyle name="Satisfaisant 2" xfId="37"/>
    <cellStyle name="Sortie 2" xfId="38"/>
    <cellStyle name="Texte explicatif 2" xfId="39"/>
    <cellStyle name="Titre 1" xfId="40"/>
    <cellStyle name="Titre 2" xfId="41"/>
    <cellStyle name="Titre 1 2" xfId="42"/>
    <cellStyle name="Titre 2 2" xfId="43"/>
    <cellStyle name="Titre 3 2" xfId="44"/>
    <cellStyle name="Titre 4 2" xfId="45"/>
    <cellStyle name="Total 2" xfId="46"/>
    <cellStyle name="Vérification 2" xfId="4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8</xdr:col>
      <xdr:colOff>581025</xdr:colOff>
      <xdr:row>1</xdr:row>
      <xdr:rowOff>47625</xdr:rowOff>
    </xdr:from>
    <xdr:to>
      <xdr:col>12</xdr:col>
      <xdr:colOff>495300</xdr:colOff>
      <xdr:row>1</xdr:row>
      <xdr:rowOff>1876425</xdr:rowOff>
    </xdr:to>
    <xdr:sp macro="" textlink="" fLocksText="0">
      <xdr:nvSpPr>
        <xdr:cNvPr id="2" name="Oval 1"/>
        <xdr:cNvSpPr>
          <a:spLocks noChangeArrowheads="1"/>
        </xdr:cNvSpPr>
      </xdr:nvSpPr>
      <xdr:spPr bwMode="auto">
        <a:xfrm>
          <a:off x="5457825" y="304800"/>
          <a:ext cx="2352675" cy="1828800"/>
        </a:xfrm>
        <a:prstGeom prst="ellipse">
          <a:avLst/>
        </a:prstGeom>
        <a:solidFill>
          <a:srgbClr val="99CCFF"/>
        </a:solidFill>
        <a:ln w="9525"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2000" b="0" i="0" u="none" strike="noStrike" baseline="0">
              <a:solidFill>
                <a:srgbClr val="000000"/>
              </a:solidFill>
              <a:latin typeface="Times New Roman"/>
              <a:cs typeface="Times New Roman"/>
            </a:rPr>
            <a:t>A retourner au </a:t>
          </a:r>
        </a:p>
        <a:p>
          <a:pPr algn="ctr" rtl="0">
            <a:defRPr sz="1000"/>
          </a:pPr>
          <a:r>
            <a:rPr lang="fr-FR" sz="2000" b="0" i="0" u="none" strike="noStrike" baseline="0">
              <a:solidFill>
                <a:srgbClr val="000000"/>
              </a:solidFill>
              <a:latin typeface="Times New Roman"/>
              <a:cs typeface="Times New Roman"/>
            </a:rPr>
            <a:t>31/03/2016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171450</xdr:rowOff>
    </xdr:from>
    <xdr:to>
      <xdr:col>0</xdr:col>
      <xdr:colOff>1076325</xdr:colOff>
      <xdr:row>9</xdr:row>
      <xdr:rowOff>104775</xdr:rowOff>
    </xdr:to>
    <xdr:pic>
      <xdr:nvPicPr>
        <xdr:cNvPr id="24581"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10763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1104900</xdr:colOff>
      <xdr:row>2</xdr:row>
      <xdr:rowOff>0</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0763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114300</xdr:rowOff>
    </xdr:to>
    <xdr:pic>
      <xdr:nvPicPr>
        <xdr:cNvPr id="22534"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352425</xdr:colOff>
      <xdr:row>5</xdr:row>
      <xdr:rowOff>352425</xdr:rowOff>
    </xdr:from>
    <xdr:to>
      <xdr:col>15</xdr:col>
      <xdr:colOff>476250</xdr:colOff>
      <xdr:row>6</xdr:row>
      <xdr:rowOff>47625</xdr:rowOff>
    </xdr:to>
    <xdr:sp macro="" textlink="">
      <xdr:nvSpPr>
        <xdr:cNvPr id="19510" name="Text 3"/>
        <xdr:cNvSpPr txBox="1">
          <a:spLocks noChangeArrowheads="1"/>
        </xdr:cNvSpPr>
      </xdr:nvSpPr>
      <xdr:spPr bwMode="auto">
        <a:xfrm>
          <a:off x="20402550" y="2657475"/>
          <a:ext cx="123825"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1</xdr:col>
      <xdr:colOff>295275</xdr:colOff>
      <xdr:row>3</xdr:row>
      <xdr:rowOff>0</xdr:rowOff>
    </xdr:to>
    <xdr:pic>
      <xdr:nvPicPr>
        <xdr:cNvPr id="19511"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8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104775</xdr:rowOff>
    </xdr:from>
    <xdr:to>
      <xdr:col>0</xdr:col>
      <xdr:colOff>1076325</xdr:colOff>
      <xdr:row>7</xdr:row>
      <xdr:rowOff>0</xdr:rowOff>
    </xdr:to>
    <xdr:pic>
      <xdr:nvPicPr>
        <xdr:cNvPr id="23558"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0"/>
          <a:ext cx="10763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6"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sqref="A1:M1"/>
    </sheetView>
  </sheetViews>
  <sheetFormatPr baseColWidth="10" defaultColWidth="9.140625" defaultRowHeight="15.75" x14ac:dyDescent="0.25"/>
  <cols>
    <col min="1" max="16384" width="9.140625" style="237"/>
  </cols>
  <sheetData>
    <row r="1" spans="1:15" ht="20.25" x14ac:dyDescent="0.25">
      <c r="A1" s="270" t="s">
        <v>187</v>
      </c>
      <c r="B1" s="270"/>
      <c r="C1" s="270"/>
      <c r="D1" s="270"/>
      <c r="E1" s="270"/>
      <c r="F1" s="270"/>
      <c r="G1" s="270"/>
      <c r="H1" s="270"/>
      <c r="I1" s="270"/>
      <c r="J1" s="270"/>
      <c r="K1" s="270"/>
      <c r="L1" s="270"/>
      <c r="M1" s="270"/>
      <c r="N1" s="236"/>
      <c r="O1" s="236"/>
    </row>
    <row r="2" spans="1:15" ht="409.5" customHeight="1" x14ac:dyDescent="0.25">
      <c r="A2" s="271" t="s">
        <v>222</v>
      </c>
      <c r="B2" s="271"/>
      <c r="C2" s="271"/>
      <c r="D2" s="271"/>
      <c r="E2" s="271"/>
      <c r="F2" s="271"/>
      <c r="G2" s="271"/>
      <c r="H2" s="271"/>
      <c r="I2" s="271"/>
      <c r="J2" s="271"/>
      <c r="K2" s="271"/>
      <c r="L2" s="271"/>
      <c r="M2" s="271"/>
      <c r="N2" s="236"/>
      <c r="O2" s="236"/>
    </row>
    <row r="3" spans="1:15" ht="18" x14ac:dyDescent="0.25">
      <c r="A3" s="271"/>
      <c r="B3" s="271"/>
      <c r="C3" s="271"/>
      <c r="D3" s="271"/>
      <c r="E3" s="271"/>
      <c r="F3" s="271"/>
      <c r="G3" s="271"/>
      <c r="H3" s="271"/>
      <c r="I3" s="271"/>
      <c r="J3" s="271"/>
      <c r="K3" s="271"/>
      <c r="L3" s="271"/>
      <c r="M3" s="271"/>
      <c r="N3" s="236"/>
      <c r="O3" s="236"/>
    </row>
    <row r="4" spans="1:15" ht="18" x14ac:dyDescent="0.25">
      <c r="A4" s="271"/>
      <c r="B4" s="271"/>
      <c r="C4" s="271"/>
      <c r="D4" s="271"/>
      <c r="E4" s="271"/>
      <c r="F4" s="271"/>
      <c r="G4" s="271"/>
      <c r="H4" s="271"/>
      <c r="I4" s="271"/>
      <c r="J4" s="271"/>
      <c r="K4" s="271"/>
      <c r="L4" s="271"/>
      <c r="M4" s="271"/>
      <c r="N4" s="236"/>
      <c r="O4" s="236"/>
    </row>
    <row r="5" spans="1:15" ht="18" x14ac:dyDescent="0.25">
      <c r="A5" s="271"/>
      <c r="B5" s="271"/>
      <c r="C5" s="271"/>
      <c r="D5" s="271"/>
      <c r="E5" s="271"/>
      <c r="F5" s="271"/>
      <c r="G5" s="271"/>
      <c r="H5" s="271"/>
      <c r="I5" s="271"/>
      <c r="J5" s="271"/>
      <c r="K5" s="271"/>
      <c r="L5" s="271"/>
      <c r="M5" s="271"/>
      <c r="N5" s="236"/>
      <c r="O5" s="236"/>
    </row>
    <row r="6" spans="1:15" ht="18" x14ac:dyDescent="0.25">
      <c r="A6" s="271"/>
      <c r="B6" s="271"/>
      <c r="C6" s="271"/>
      <c r="D6" s="271"/>
      <c r="E6" s="271"/>
      <c r="F6" s="271"/>
      <c r="G6" s="271"/>
      <c r="H6" s="271"/>
      <c r="I6" s="271"/>
      <c r="J6" s="271"/>
      <c r="K6" s="271"/>
      <c r="L6" s="271"/>
      <c r="M6" s="271"/>
      <c r="N6" s="236"/>
      <c r="O6" s="236"/>
    </row>
    <row r="7" spans="1:15" ht="18" x14ac:dyDescent="0.25">
      <c r="A7" s="271"/>
      <c r="B7" s="271"/>
      <c r="C7" s="271"/>
      <c r="D7" s="271"/>
      <c r="E7" s="271"/>
      <c r="F7" s="271"/>
      <c r="G7" s="271"/>
      <c r="H7" s="271"/>
      <c r="I7" s="271"/>
      <c r="J7" s="271"/>
      <c r="K7" s="271"/>
      <c r="L7" s="271"/>
      <c r="M7" s="271"/>
      <c r="N7" s="236"/>
      <c r="O7" s="236"/>
    </row>
    <row r="8" spans="1:15" ht="18" x14ac:dyDescent="0.25">
      <c r="A8" s="271"/>
      <c r="B8" s="271"/>
      <c r="C8" s="271"/>
      <c r="D8" s="271"/>
      <c r="E8" s="271"/>
      <c r="F8" s="271"/>
      <c r="G8" s="271"/>
      <c r="H8" s="271"/>
      <c r="I8" s="271"/>
      <c r="J8" s="271"/>
      <c r="K8" s="271"/>
      <c r="L8" s="271"/>
      <c r="M8" s="271"/>
      <c r="N8" s="236"/>
      <c r="O8" s="236"/>
    </row>
    <row r="9" spans="1:15" ht="18" x14ac:dyDescent="0.25">
      <c r="A9" s="271"/>
      <c r="B9" s="271"/>
      <c r="C9" s="271"/>
      <c r="D9" s="271"/>
      <c r="E9" s="271"/>
      <c r="F9" s="271"/>
      <c r="G9" s="271"/>
      <c r="H9" s="271"/>
      <c r="I9" s="271"/>
      <c r="J9" s="271"/>
      <c r="K9" s="271"/>
      <c r="L9" s="271"/>
      <c r="M9" s="271"/>
      <c r="N9" s="236"/>
      <c r="O9" s="236"/>
    </row>
    <row r="10" spans="1:15" ht="91.5" customHeight="1" x14ac:dyDescent="0.25">
      <c r="A10" s="271"/>
      <c r="B10" s="271"/>
      <c r="C10" s="271"/>
      <c r="D10" s="271"/>
      <c r="E10" s="271"/>
      <c r="F10" s="271"/>
      <c r="G10" s="271"/>
      <c r="H10" s="271"/>
      <c r="I10" s="271"/>
      <c r="J10" s="271"/>
      <c r="K10" s="271"/>
      <c r="L10" s="271"/>
      <c r="M10" s="271"/>
      <c r="N10" s="236"/>
      <c r="O10" s="236"/>
    </row>
    <row r="11" spans="1:15" ht="18" x14ac:dyDescent="0.25">
      <c r="A11" s="271"/>
      <c r="B11" s="271"/>
      <c r="C11" s="271"/>
      <c r="D11" s="271"/>
      <c r="E11" s="271"/>
      <c r="F11" s="271"/>
      <c r="G11" s="271"/>
      <c r="H11" s="271"/>
      <c r="I11" s="271"/>
      <c r="J11" s="271"/>
      <c r="K11" s="271"/>
      <c r="L11" s="271"/>
      <c r="M11" s="271"/>
      <c r="N11" s="263"/>
      <c r="O11" s="263"/>
    </row>
    <row r="12" spans="1:15" ht="18" x14ac:dyDescent="0.25">
      <c r="A12" s="271"/>
      <c r="B12" s="271"/>
      <c r="C12" s="271"/>
      <c r="D12" s="271"/>
      <c r="E12" s="271"/>
      <c r="F12" s="271"/>
      <c r="G12" s="271"/>
      <c r="H12" s="271"/>
      <c r="I12" s="271"/>
      <c r="J12" s="271"/>
      <c r="K12" s="271"/>
      <c r="L12" s="271"/>
      <c r="M12" s="271"/>
      <c r="N12" s="236"/>
      <c r="O12" s="236"/>
    </row>
    <row r="13" spans="1:15" ht="18" x14ac:dyDescent="0.25">
      <c r="A13" s="271"/>
      <c r="B13" s="271"/>
      <c r="C13" s="271"/>
      <c r="D13" s="271"/>
      <c r="E13" s="271"/>
      <c r="F13" s="271"/>
      <c r="G13" s="271"/>
      <c r="H13" s="271"/>
      <c r="I13" s="271"/>
      <c r="J13" s="271"/>
      <c r="K13" s="271"/>
      <c r="L13" s="271"/>
      <c r="M13" s="271"/>
      <c r="N13" s="236"/>
      <c r="O13" s="236"/>
    </row>
    <row r="14" spans="1:15" ht="18" x14ac:dyDescent="0.25">
      <c r="A14" s="271"/>
      <c r="B14" s="271"/>
      <c r="C14" s="271"/>
      <c r="D14" s="271"/>
      <c r="E14" s="271"/>
      <c r="F14" s="271"/>
      <c r="G14" s="271"/>
      <c r="H14" s="271"/>
      <c r="I14" s="271"/>
      <c r="J14" s="271"/>
      <c r="K14" s="271"/>
      <c r="L14" s="271"/>
      <c r="M14" s="271"/>
      <c r="N14" s="236"/>
      <c r="O14" s="236"/>
    </row>
    <row r="15" spans="1:15" ht="18" x14ac:dyDescent="0.25">
      <c r="A15" s="271"/>
      <c r="B15" s="271"/>
      <c r="C15" s="271"/>
      <c r="D15" s="271"/>
      <c r="E15" s="271"/>
      <c r="F15" s="271"/>
      <c r="G15" s="271"/>
      <c r="H15" s="271"/>
      <c r="I15" s="271"/>
      <c r="J15" s="271"/>
      <c r="K15" s="271"/>
      <c r="L15" s="271"/>
      <c r="M15" s="271"/>
      <c r="N15" s="236"/>
      <c r="O15" s="236"/>
    </row>
    <row r="16" spans="1:15" ht="18" x14ac:dyDescent="0.25">
      <c r="A16" s="271"/>
      <c r="B16" s="271"/>
      <c r="C16" s="271"/>
      <c r="D16" s="271"/>
      <c r="E16" s="271"/>
      <c r="F16" s="271"/>
      <c r="G16" s="271"/>
      <c r="H16" s="271"/>
      <c r="I16" s="271"/>
      <c r="J16" s="271"/>
      <c r="K16" s="271"/>
      <c r="L16" s="271"/>
      <c r="M16" s="271"/>
      <c r="N16" s="236"/>
      <c r="O16" s="236"/>
    </row>
    <row r="17" spans="1:15" ht="18" x14ac:dyDescent="0.25">
      <c r="A17" s="271"/>
      <c r="B17" s="271"/>
      <c r="C17" s="271"/>
      <c r="D17" s="271"/>
      <c r="E17" s="271"/>
      <c r="F17" s="271"/>
      <c r="G17" s="271"/>
      <c r="H17" s="271"/>
      <c r="I17" s="271"/>
      <c r="J17" s="271"/>
      <c r="K17" s="271"/>
      <c r="L17" s="271"/>
      <c r="M17" s="271"/>
      <c r="N17" s="236"/>
      <c r="O17" s="236"/>
    </row>
    <row r="18" spans="1:15" ht="18" x14ac:dyDescent="0.25">
      <c r="A18" s="271"/>
      <c r="B18" s="271"/>
      <c r="C18" s="271"/>
      <c r="D18" s="271"/>
      <c r="E18" s="271"/>
      <c r="F18" s="271"/>
      <c r="G18" s="271"/>
      <c r="H18" s="271"/>
      <c r="I18" s="271"/>
      <c r="J18" s="271"/>
      <c r="K18" s="271"/>
      <c r="L18" s="271"/>
      <c r="M18" s="271"/>
      <c r="N18" s="236"/>
      <c r="O18" s="236"/>
    </row>
    <row r="19" spans="1:15" ht="18" x14ac:dyDescent="0.25">
      <c r="A19" s="271"/>
      <c r="B19" s="271"/>
      <c r="C19" s="271"/>
      <c r="D19" s="271"/>
      <c r="E19" s="271"/>
      <c r="F19" s="271"/>
      <c r="G19" s="271"/>
      <c r="H19" s="271"/>
      <c r="I19" s="271"/>
      <c r="J19" s="271"/>
      <c r="K19" s="271"/>
      <c r="L19" s="271"/>
      <c r="M19" s="271"/>
      <c r="N19" s="236"/>
      <c r="O19" s="236"/>
    </row>
    <row r="20" spans="1:15" ht="18" x14ac:dyDescent="0.25">
      <c r="A20" s="271"/>
      <c r="B20" s="271"/>
      <c r="C20" s="271"/>
      <c r="D20" s="271"/>
      <c r="E20" s="271"/>
      <c r="F20" s="271"/>
      <c r="G20" s="271"/>
      <c r="H20" s="271"/>
      <c r="I20" s="271"/>
      <c r="J20" s="271"/>
      <c r="K20" s="271"/>
      <c r="L20" s="271"/>
      <c r="M20" s="271"/>
      <c r="N20" s="236"/>
      <c r="O20" s="236"/>
    </row>
    <row r="21" spans="1:15" ht="18" x14ac:dyDescent="0.25">
      <c r="A21" s="271"/>
      <c r="B21" s="271"/>
      <c r="C21" s="271"/>
      <c r="D21" s="271"/>
      <c r="E21" s="271"/>
      <c r="F21" s="271"/>
      <c r="G21" s="271"/>
      <c r="H21" s="271"/>
      <c r="I21" s="271"/>
      <c r="J21" s="271"/>
      <c r="K21" s="271"/>
      <c r="L21" s="271"/>
      <c r="M21" s="271"/>
      <c r="N21" s="236"/>
      <c r="O21" s="236"/>
    </row>
    <row r="22" spans="1:15" ht="18" x14ac:dyDescent="0.25">
      <c r="A22" s="271"/>
      <c r="B22" s="271"/>
      <c r="C22" s="271"/>
      <c r="D22" s="271"/>
      <c r="E22" s="271"/>
      <c r="F22" s="271"/>
      <c r="G22" s="271"/>
      <c r="H22" s="271"/>
      <c r="I22" s="271"/>
      <c r="J22" s="271"/>
      <c r="K22" s="271"/>
      <c r="L22" s="271"/>
      <c r="M22" s="271"/>
      <c r="N22" s="236"/>
      <c r="O22" s="236"/>
    </row>
    <row r="23" spans="1:15" ht="18" x14ac:dyDescent="0.25">
      <c r="A23" s="271"/>
      <c r="B23" s="271"/>
      <c r="C23" s="271"/>
      <c r="D23" s="271"/>
      <c r="E23" s="271"/>
      <c r="F23" s="271"/>
      <c r="G23" s="271"/>
      <c r="H23" s="271"/>
      <c r="I23" s="271"/>
      <c r="J23" s="271"/>
      <c r="K23" s="271"/>
      <c r="L23" s="271"/>
      <c r="M23" s="271"/>
      <c r="N23" s="236"/>
      <c r="O23" s="236"/>
    </row>
    <row r="24" spans="1:15" ht="18" x14ac:dyDescent="0.25">
      <c r="A24" s="271"/>
      <c r="B24" s="271"/>
      <c r="C24" s="271"/>
      <c r="D24" s="271"/>
      <c r="E24" s="271"/>
      <c r="F24" s="271"/>
      <c r="G24" s="271"/>
      <c r="H24" s="271"/>
      <c r="I24" s="271"/>
      <c r="J24" s="271"/>
      <c r="K24" s="271"/>
      <c r="L24" s="271"/>
      <c r="M24" s="271"/>
      <c r="N24" s="236"/>
      <c r="O24" s="236"/>
    </row>
    <row r="25" spans="1:15" ht="18" x14ac:dyDescent="0.25">
      <c r="A25" s="271"/>
      <c r="B25" s="271"/>
      <c r="C25" s="271"/>
      <c r="D25" s="271"/>
      <c r="E25" s="271"/>
      <c r="F25" s="271"/>
      <c r="G25" s="271"/>
      <c r="H25" s="271"/>
      <c r="I25" s="271"/>
      <c r="J25" s="271"/>
      <c r="K25" s="271"/>
      <c r="L25" s="271"/>
      <c r="M25" s="271"/>
      <c r="N25" s="236"/>
      <c r="O25" s="236"/>
    </row>
    <row r="26" spans="1:15" ht="18" x14ac:dyDescent="0.25">
      <c r="A26" s="271"/>
      <c r="B26" s="271"/>
      <c r="C26" s="271"/>
      <c r="D26" s="271"/>
      <c r="E26" s="271"/>
      <c r="F26" s="271"/>
      <c r="G26" s="271"/>
      <c r="H26" s="271"/>
      <c r="I26" s="271"/>
      <c r="J26" s="271"/>
      <c r="K26" s="271"/>
      <c r="L26" s="271"/>
      <c r="M26" s="271"/>
      <c r="N26" s="236"/>
      <c r="O26" s="236"/>
    </row>
    <row r="27" spans="1:15" ht="18" x14ac:dyDescent="0.25">
      <c r="A27" s="271"/>
      <c r="B27" s="271"/>
      <c r="C27" s="271"/>
      <c r="D27" s="271"/>
      <c r="E27" s="271"/>
      <c r="F27" s="271"/>
      <c r="G27" s="271"/>
      <c r="H27" s="271"/>
      <c r="I27" s="271"/>
      <c r="J27" s="271"/>
      <c r="K27" s="271"/>
      <c r="L27" s="271"/>
      <c r="M27" s="271"/>
      <c r="N27" s="236"/>
      <c r="O27" s="236"/>
    </row>
    <row r="28" spans="1:15" ht="18" x14ac:dyDescent="0.25">
      <c r="A28" s="236"/>
      <c r="B28" s="236"/>
      <c r="C28" s="236"/>
      <c r="D28" s="236"/>
      <c r="E28" s="236"/>
      <c r="F28" s="236"/>
      <c r="G28" s="236"/>
      <c r="H28" s="236"/>
      <c r="I28" s="236"/>
      <c r="J28" s="236"/>
      <c r="K28" s="236"/>
      <c r="L28" s="236"/>
      <c r="M28" s="236"/>
      <c r="N28" s="236"/>
      <c r="O28" s="236"/>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A2" sqref="A2:M27"/>
    </sheetView>
  </sheetViews>
  <sheetFormatPr baseColWidth="10" defaultColWidth="9.140625" defaultRowHeight="15.75" x14ac:dyDescent="0.25"/>
  <cols>
    <col min="1" max="16384" width="9.140625" style="237"/>
  </cols>
  <sheetData>
    <row r="1" spans="1:15" ht="20.25" x14ac:dyDescent="0.25">
      <c r="A1" s="270" t="s">
        <v>208</v>
      </c>
      <c r="B1" s="270"/>
      <c r="C1" s="270"/>
      <c r="D1" s="270"/>
      <c r="E1" s="270"/>
      <c r="F1" s="270"/>
      <c r="G1" s="270"/>
      <c r="H1" s="270"/>
      <c r="I1" s="270"/>
      <c r="J1" s="270"/>
      <c r="K1" s="270"/>
      <c r="L1" s="270"/>
      <c r="M1" s="270"/>
      <c r="N1" s="236"/>
      <c r="O1" s="236"/>
    </row>
    <row r="2" spans="1:15" ht="409.5" customHeight="1" x14ac:dyDescent="0.25">
      <c r="A2" s="271" t="s">
        <v>223</v>
      </c>
      <c r="B2" s="271"/>
      <c r="C2" s="271"/>
      <c r="D2" s="271"/>
      <c r="E2" s="271"/>
      <c r="F2" s="271"/>
      <c r="G2" s="271"/>
      <c r="H2" s="271"/>
      <c r="I2" s="271"/>
      <c r="J2" s="271"/>
      <c r="K2" s="271"/>
      <c r="L2" s="271"/>
      <c r="M2" s="271"/>
      <c r="N2" s="236"/>
      <c r="O2" s="236"/>
    </row>
    <row r="3" spans="1:15" ht="18" x14ac:dyDescent="0.25">
      <c r="A3" s="271"/>
      <c r="B3" s="271"/>
      <c r="C3" s="271"/>
      <c r="D3" s="271"/>
      <c r="E3" s="271"/>
      <c r="F3" s="271"/>
      <c r="G3" s="271"/>
      <c r="H3" s="271"/>
      <c r="I3" s="271"/>
      <c r="J3" s="271"/>
      <c r="K3" s="271"/>
      <c r="L3" s="271"/>
      <c r="M3" s="271"/>
      <c r="N3" s="236"/>
      <c r="O3" s="236"/>
    </row>
    <row r="4" spans="1:15" ht="18" x14ac:dyDescent="0.25">
      <c r="A4" s="271"/>
      <c r="B4" s="271"/>
      <c r="C4" s="271"/>
      <c r="D4" s="271"/>
      <c r="E4" s="271"/>
      <c r="F4" s="271"/>
      <c r="G4" s="271"/>
      <c r="H4" s="271"/>
      <c r="I4" s="271"/>
      <c r="J4" s="271"/>
      <c r="K4" s="271"/>
      <c r="L4" s="271"/>
      <c r="M4" s="271"/>
      <c r="N4" s="236"/>
      <c r="O4" s="236"/>
    </row>
    <row r="5" spans="1:15" ht="18" x14ac:dyDescent="0.25">
      <c r="A5" s="271"/>
      <c r="B5" s="271"/>
      <c r="C5" s="271"/>
      <c r="D5" s="271"/>
      <c r="E5" s="271"/>
      <c r="F5" s="271"/>
      <c r="G5" s="271"/>
      <c r="H5" s="271"/>
      <c r="I5" s="271"/>
      <c r="J5" s="271"/>
      <c r="K5" s="271"/>
      <c r="L5" s="271"/>
      <c r="M5" s="271"/>
      <c r="N5" s="236"/>
      <c r="O5" s="236"/>
    </row>
    <row r="6" spans="1:15" ht="18" x14ac:dyDescent="0.25">
      <c r="A6" s="271"/>
      <c r="B6" s="271"/>
      <c r="C6" s="271"/>
      <c r="D6" s="271"/>
      <c r="E6" s="271"/>
      <c r="F6" s="271"/>
      <c r="G6" s="271"/>
      <c r="H6" s="271"/>
      <c r="I6" s="271"/>
      <c r="J6" s="271"/>
      <c r="K6" s="271"/>
      <c r="L6" s="271"/>
      <c r="M6" s="271"/>
      <c r="N6" s="236"/>
      <c r="O6" s="236"/>
    </row>
    <row r="7" spans="1:15" ht="18" x14ac:dyDescent="0.25">
      <c r="A7" s="271"/>
      <c r="B7" s="271"/>
      <c r="C7" s="271"/>
      <c r="D7" s="271"/>
      <c r="E7" s="271"/>
      <c r="F7" s="271"/>
      <c r="G7" s="271"/>
      <c r="H7" s="271"/>
      <c r="I7" s="271"/>
      <c r="J7" s="271"/>
      <c r="K7" s="271"/>
      <c r="L7" s="271"/>
      <c r="M7" s="271"/>
      <c r="N7" s="236"/>
      <c r="O7" s="236"/>
    </row>
    <row r="8" spans="1:15" ht="18" x14ac:dyDescent="0.25">
      <c r="A8" s="271"/>
      <c r="B8" s="271"/>
      <c r="C8" s="271"/>
      <c r="D8" s="271"/>
      <c r="E8" s="271"/>
      <c r="F8" s="271"/>
      <c r="G8" s="271"/>
      <c r="H8" s="271"/>
      <c r="I8" s="271"/>
      <c r="J8" s="271"/>
      <c r="K8" s="271"/>
      <c r="L8" s="271"/>
      <c r="M8" s="271"/>
      <c r="N8" s="236"/>
      <c r="O8" s="236"/>
    </row>
    <row r="9" spans="1:15" ht="18" x14ac:dyDescent="0.25">
      <c r="A9" s="271"/>
      <c r="B9" s="271"/>
      <c r="C9" s="271"/>
      <c r="D9" s="271"/>
      <c r="E9" s="271"/>
      <c r="F9" s="271"/>
      <c r="G9" s="271"/>
      <c r="H9" s="271"/>
      <c r="I9" s="271"/>
      <c r="J9" s="271"/>
      <c r="K9" s="271"/>
      <c r="L9" s="271"/>
      <c r="M9" s="271"/>
      <c r="N9" s="236"/>
      <c r="O9" s="236"/>
    </row>
    <row r="10" spans="1:15" ht="91.5" customHeight="1" x14ac:dyDescent="0.25">
      <c r="A10" s="271"/>
      <c r="B10" s="271"/>
      <c r="C10" s="271"/>
      <c r="D10" s="271"/>
      <c r="E10" s="271"/>
      <c r="F10" s="271"/>
      <c r="G10" s="271"/>
      <c r="H10" s="271"/>
      <c r="I10" s="271"/>
      <c r="J10" s="271"/>
      <c r="K10" s="271"/>
      <c r="L10" s="271"/>
      <c r="M10" s="271"/>
      <c r="N10" s="236"/>
      <c r="O10" s="236"/>
    </row>
    <row r="11" spans="1:15" ht="18" x14ac:dyDescent="0.25">
      <c r="A11" s="271"/>
      <c r="B11" s="271"/>
      <c r="C11" s="271"/>
      <c r="D11" s="271"/>
      <c r="E11" s="271"/>
      <c r="F11" s="271"/>
      <c r="G11" s="271"/>
      <c r="H11" s="271"/>
      <c r="I11" s="271"/>
      <c r="J11" s="271"/>
      <c r="K11" s="271"/>
      <c r="L11" s="271"/>
      <c r="M11" s="271"/>
      <c r="N11" s="263"/>
      <c r="O11" s="263"/>
    </row>
    <row r="12" spans="1:15" ht="18" x14ac:dyDescent="0.25">
      <c r="A12" s="271"/>
      <c r="B12" s="271"/>
      <c r="C12" s="271"/>
      <c r="D12" s="271"/>
      <c r="E12" s="271"/>
      <c r="F12" s="271"/>
      <c r="G12" s="271"/>
      <c r="H12" s="271"/>
      <c r="I12" s="271"/>
      <c r="J12" s="271"/>
      <c r="K12" s="271"/>
      <c r="L12" s="271"/>
      <c r="M12" s="271"/>
      <c r="N12" s="236"/>
      <c r="O12" s="236"/>
    </row>
    <row r="13" spans="1:15" ht="18" x14ac:dyDescent="0.25">
      <c r="A13" s="271"/>
      <c r="B13" s="271"/>
      <c r="C13" s="271"/>
      <c r="D13" s="271"/>
      <c r="E13" s="271"/>
      <c r="F13" s="271"/>
      <c r="G13" s="271"/>
      <c r="H13" s="271"/>
      <c r="I13" s="271"/>
      <c r="J13" s="271"/>
      <c r="K13" s="271"/>
      <c r="L13" s="271"/>
      <c r="M13" s="271"/>
      <c r="N13" s="236"/>
      <c r="O13" s="236"/>
    </row>
    <row r="14" spans="1:15" ht="18" x14ac:dyDescent="0.25">
      <c r="A14" s="271"/>
      <c r="B14" s="271"/>
      <c r="C14" s="271"/>
      <c r="D14" s="271"/>
      <c r="E14" s="271"/>
      <c r="F14" s="271"/>
      <c r="G14" s="271"/>
      <c r="H14" s="271"/>
      <c r="I14" s="271"/>
      <c r="J14" s="271"/>
      <c r="K14" s="271"/>
      <c r="L14" s="271"/>
      <c r="M14" s="271"/>
      <c r="N14" s="236"/>
      <c r="O14" s="236"/>
    </row>
    <row r="15" spans="1:15" ht="18" x14ac:dyDescent="0.25">
      <c r="A15" s="271"/>
      <c r="B15" s="271"/>
      <c r="C15" s="271"/>
      <c r="D15" s="271"/>
      <c r="E15" s="271"/>
      <c r="F15" s="271"/>
      <c r="G15" s="271"/>
      <c r="H15" s="271"/>
      <c r="I15" s="271"/>
      <c r="J15" s="271"/>
      <c r="K15" s="271"/>
      <c r="L15" s="271"/>
      <c r="M15" s="271"/>
      <c r="N15" s="236"/>
      <c r="O15" s="236"/>
    </row>
    <row r="16" spans="1:15" ht="18" x14ac:dyDescent="0.25">
      <c r="A16" s="271"/>
      <c r="B16" s="271"/>
      <c r="C16" s="271"/>
      <c r="D16" s="271"/>
      <c r="E16" s="271"/>
      <c r="F16" s="271"/>
      <c r="G16" s="271"/>
      <c r="H16" s="271"/>
      <c r="I16" s="271"/>
      <c r="J16" s="271"/>
      <c r="K16" s="271"/>
      <c r="L16" s="271"/>
      <c r="M16" s="271"/>
      <c r="N16" s="236"/>
      <c r="O16" s="236"/>
    </row>
    <row r="17" spans="1:15" ht="18" x14ac:dyDescent="0.25">
      <c r="A17" s="271"/>
      <c r="B17" s="271"/>
      <c r="C17" s="271"/>
      <c r="D17" s="271"/>
      <c r="E17" s="271"/>
      <c r="F17" s="271"/>
      <c r="G17" s="271"/>
      <c r="H17" s="271"/>
      <c r="I17" s="271"/>
      <c r="J17" s="271"/>
      <c r="K17" s="271"/>
      <c r="L17" s="271"/>
      <c r="M17" s="271"/>
      <c r="N17" s="236"/>
      <c r="O17" s="236"/>
    </row>
    <row r="18" spans="1:15" ht="18" x14ac:dyDescent="0.25">
      <c r="A18" s="271"/>
      <c r="B18" s="271"/>
      <c r="C18" s="271"/>
      <c r="D18" s="271"/>
      <c r="E18" s="271"/>
      <c r="F18" s="271"/>
      <c r="G18" s="271"/>
      <c r="H18" s="271"/>
      <c r="I18" s="271"/>
      <c r="J18" s="271"/>
      <c r="K18" s="271"/>
      <c r="L18" s="271"/>
      <c r="M18" s="271"/>
      <c r="N18" s="236"/>
      <c r="O18" s="236"/>
    </row>
    <row r="19" spans="1:15" ht="18" x14ac:dyDescent="0.25">
      <c r="A19" s="271"/>
      <c r="B19" s="271"/>
      <c r="C19" s="271"/>
      <c r="D19" s="271"/>
      <c r="E19" s="271"/>
      <c r="F19" s="271"/>
      <c r="G19" s="271"/>
      <c r="H19" s="271"/>
      <c r="I19" s="271"/>
      <c r="J19" s="271"/>
      <c r="K19" s="271"/>
      <c r="L19" s="271"/>
      <c r="M19" s="271"/>
      <c r="N19" s="236"/>
      <c r="O19" s="236"/>
    </row>
    <row r="20" spans="1:15" ht="18" x14ac:dyDescent="0.25">
      <c r="A20" s="271"/>
      <c r="B20" s="271"/>
      <c r="C20" s="271"/>
      <c r="D20" s="271"/>
      <c r="E20" s="271"/>
      <c r="F20" s="271"/>
      <c r="G20" s="271"/>
      <c r="H20" s="271"/>
      <c r="I20" s="271"/>
      <c r="J20" s="271"/>
      <c r="K20" s="271"/>
      <c r="L20" s="271"/>
      <c r="M20" s="271"/>
      <c r="N20" s="236"/>
      <c r="O20" s="236"/>
    </row>
    <row r="21" spans="1:15" ht="18" x14ac:dyDescent="0.25">
      <c r="A21" s="271"/>
      <c r="B21" s="271"/>
      <c r="C21" s="271"/>
      <c r="D21" s="271"/>
      <c r="E21" s="271"/>
      <c r="F21" s="271"/>
      <c r="G21" s="271"/>
      <c r="H21" s="271"/>
      <c r="I21" s="271"/>
      <c r="J21" s="271"/>
      <c r="K21" s="271"/>
      <c r="L21" s="271"/>
      <c r="M21" s="271"/>
      <c r="N21" s="236"/>
      <c r="O21" s="236"/>
    </row>
    <row r="22" spans="1:15" ht="18" x14ac:dyDescent="0.25">
      <c r="A22" s="271"/>
      <c r="B22" s="271"/>
      <c r="C22" s="271"/>
      <c r="D22" s="271"/>
      <c r="E22" s="271"/>
      <c r="F22" s="271"/>
      <c r="G22" s="271"/>
      <c r="H22" s="271"/>
      <c r="I22" s="271"/>
      <c r="J22" s="271"/>
      <c r="K22" s="271"/>
      <c r="L22" s="271"/>
      <c r="M22" s="271"/>
      <c r="N22" s="236"/>
      <c r="O22" s="236"/>
    </row>
    <row r="23" spans="1:15" ht="18" x14ac:dyDescent="0.25">
      <c r="A23" s="271"/>
      <c r="B23" s="271"/>
      <c r="C23" s="271"/>
      <c r="D23" s="271"/>
      <c r="E23" s="271"/>
      <c r="F23" s="271"/>
      <c r="G23" s="271"/>
      <c r="H23" s="271"/>
      <c r="I23" s="271"/>
      <c r="J23" s="271"/>
      <c r="K23" s="271"/>
      <c r="L23" s="271"/>
      <c r="M23" s="271"/>
      <c r="N23" s="236"/>
      <c r="O23" s="236"/>
    </row>
    <row r="24" spans="1:15" ht="18" x14ac:dyDescent="0.25">
      <c r="A24" s="271"/>
      <c r="B24" s="271"/>
      <c r="C24" s="271"/>
      <c r="D24" s="271"/>
      <c r="E24" s="271"/>
      <c r="F24" s="271"/>
      <c r="G24" s="271"/>
      <c r="H24" s="271"/>
      <c r="I24" s="271"/>
      <c r="J24" s="271"/>
      <c r="K24" s="271"/>
      <c r="L24" s="271"/>
      <c r="M24" s="271"/>
      <c r="N24" s="236"/>
      <c r="O24" s="236"/>
    </row>
    <row r="25" spans="1:15" ht="18" x14ac:dyDescent="0.25">
      <c r="A25" s="271"/>
      <c r="B25" s="271"/>
      <c r="C25" s="271"/>
      <c r="D25" s="271"/>
      <c r="E25" s="271"/>
      <c r="F25" s="271"/>
      <c r="G25" s="271"/>
      <c r="H25" s="271"/>
      <c r="I25" s="271"/>
      <c r="J25" s="271"/>
      <c r="K25" s="271"/>
      <c r="L25" s="271"/>
      <c r="M25" s="271"/>
      <c r="N25" s="236"/>
      <c r="O25" s="236"/>
    </row>
    <row r="26" spans="1:15" ht="18" x14ac:dyDescent="0.25">
      <c r="A26" s="271"/>
      <c r="B26" s="271"/>
      <c r="C26" s="271"/>
      <c r="D26" s="271"/>
      <c r="E26" s="271"/>
      <c r="F26" s="271"/>
      <c r="G26" s="271"/>
      <c r="H26" s="271"/>
      <c r="I26" s="271"/>
      <c r="J26" s="271"/>
      <c r="K26" s="271"/>
      <c r="L26" s="271"/>
      <c r="M26" s="271"/>
      <c r="N26" s="236"/>
      <c r="O26" s="236"/>
    </row>
    <row r="27" spans="1:15" ht="18" x14ac:dyDescent="0.25">
      <c r="A27" s="271"/>
      <c r="B27" s="271"/>
      <c r="C27" s="271"/>
      <c r="D27" s="271"/>
      <c r="E27" s="271"/>
      <c r="F27" s="271"/>
      <c r="G27" s="271"/>
      <c r="H27" s="271"/>
      <c r="I27" s="271"/>
      <c r="J27" s="271"/>
      <c r="K27" s="271"/>
      <c r="L27" s="271"/>
      <c r="M27" s="271"/>
      <c r="N27" s="236"/>
      <c r="O27" s="236"/>
    </row>
    <row r="28" spans="1:15" ht="18" x14ac:dyDescent="0.25">
      <c r="A28" s="236"/>
      <c r="B28" s="236"/>
      <c r="C28" s="236"/>
      <c r="D28" s="236"/>
      <c r="E28" s="236"/>
      <c r="F28" s="236"/>
      <c r="G28" s="236"/>
      <c r="H28" s="236"/>
      <c r="I28" s="236"/>
      <c r="J28" s="236"/>
      <c r="K28" s="236"/>
      <c r="L28" s="236"/>
      <c r="M28" s="236"/>
      <c r="N28" s="236"/>
      <c r="O28" s="236"/>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69"/>
  <sheetViews>
    <sheetView showGridLines="0" zoomScaleNormal="100" zoomScaleSheetLayoutView="100" workbookViewId="0">
      <selection activeCell="C70" sqref="C70"/>
    </sheetView>
  </sheetViews>
  <sheetFormatPr baseColWidth="10" defaultRowHeight="14.25" x14ac:dyDescent="0.2"/>
  <cols>
    <col min="1" max="1" width="20.7109375" style="29" customWidth="1"/>
    <col min="2" max="2" width="29.5703125" style="29" customWidth="1"/>
    <col min="3" max="3" width="19.5703125" style="29" customWidth="1"/>
    <col min="4" max="4" width="13.42578125" style="29" customWidth="1"/>
    <col min="5" max="5" width="14.85546875" style="29" customWidth="1"/>
    <col min="6" max="16384" width="11.42578125" style="29"/>
  </cols>
  <sheetData>
    <row r="1" spans="1:13" s="27" customFormat="1" ht="15" customHeight="1" x14ac:dyDescent="0.2">
      <c r="A1" s="288" t="s">
        <v>0</v>
      </c>
      <c r="B1" s="289"/>
      <c r="C1" s="289"/>
      <c r="D1" s="289"/>
      <c r="E1" s="289"/>
      <c r="F1" s="289"/>
      <c r="G1" s="289"/>
      <c r="H1" s="290"/>
    </row>
    <row r="2" spans="1:13" ht="15" x14ac:dyDescent="0.25">
      <c r="A2" s="28"/>
    </row>
    <row r="3" spans="1:13" ht="23.25" x14ac:dyDescent="0.2">
      <c r="B3" s="299" t="s">
        <v>121</v>
      </c>
      <c r="C3" s="300"/>
      <c r="D3" s="300"/>
      <c r="E3" s="300"/>
      <c r="F3" s="300"/>
      <c r="G3" s="300"/>
      <c r="H3" s="301"/>
    </row>
    <row r="4" spans="1:13" ht="23.25" x14ac:dyDescent="0.2">
      <c r="B4" s="297" t="s">
        <v>200</v>
      </c>
      <c r="C4" s="297"/>
      <c r="D4" s="297"/>
      <c r="E4" s="297"/>
      <c r="F4" s="297"/>
      <c r="G4" s="297"/>
      <c r="H4" s="298"/>
    </row>
    <row r="5" spans="1:13" x14ac:dyDescent="0.2">
      <c r="H5" s="30"/>
      <c r="J5" s="31"/>
    </row>
    <row r="6" spans="1:13" ht="18" x14ac:dyDescent="0.25">
      <c r="B6" s="32" t="s">
        <v>1</v>
      </c>
      <c r="D6" s="291"/>
      <c r="E6" s="292"/>
      <c r="F6" s="292"/>
      <c r="G6" s="292"/>
      <c r="H6" s="293"/>
    </row>
    <row r="7" spans="1:13" ht="8.1" customHeight="1" x14ac:dyDescent="0.2">
      <c r="D7" s="33"/>
      <c r="E7" s="33"/>
    </row>
    <row r="8" spans="1:13" ht="18" x14ac:dyDescent="0.25">
      <c r="B8" s="32" t="s">
        <v>2</v>
      </c>
      <c r="D8" s="274"/>
      <c r="E8" s="275"/>
      <c r="F8" s="275"/>
      <c r="G8" s="275"/>
      <c r="H8" s="276"/>
    </row>
    <row r="9" spans="1:13" ht="8.1" customHeight="1" x14ac:dyDescent="0.2">
      <c r="D9" s="33"/>
      <c r="E9" s="33"/>
    </row>
    <row r="10" spans="1:13" ht="18" x14ac:dyDescent="0.25">
      <c r="B10" s="32" t="s">
        <v>3</v>
      </c>
      <c r="D10" s="277"/>
      <c r="E10" s="278"/>
      <c r="F10" s="278"/>
      <c r="G10" s="278"/>
      <c r="H10" s="279"/>
    </row>
    <row r="11" spans="1:13" ht="8.1" customHeight="1" x14ac:dyDescent="0.2">
      <c r="D11" s="33"/>
      <c r="E11" s="33"/>
    </row>
    <row r="12" spans="1:13" ht="18" x14ac:dyDescent="0.25">
      <c r="B12" s="32" t="s">
        <v>4</v>
      </c>
      <c r="D12" s="277"/>
      <c r="E12" s="278"/>
      <c r="F12" s="278"/>
      <c r="G12" s="278"/>
      <c r="H12" s="279"/>
      <c r="J12" s="34" t="s">
        <v>16</v>
      </c>
      <c r="K12" s="34"/>
      <c r="L12" s="34"/>
      <c r="M12" s="34"/>
    </row>
    <row r="13" spans="1:13" ht="8.1" customHeight="1" x14ac:dyDescent="0.2">
      <c r="D13" s="33"/>
      <c r="E13" s="33"/>
      <c r="J13" s="34" t="s">
        <v>17</v>
      </c>
      <c r="K13" s="34"/>
      <c r="L13" s="34"/>
      <c r="M13" s="34"/>
    </row>
    <row r="14" spans="1:13" ht="18" x14ac:dyDescent="0.25">
      <c r="B14" s="32" t="s">
        <v>5</v>
      </c>
      <c r="D14" s="277"/>
      <c r="E14" s="278"/>
      <c r="F14" s="278"/>
      <c r="G14" s="278"/>
      <c r="H14" s="279"/>
      <c r="J14" s="35" t="s">
        <v>26</v>
      </c>
    </row>
    <row r="15" spans="1:13" x14ac:dyDescent="0.2">
      <c r="J15" s="35" t="s">
        <v>27</v>
      </c>
    </row>
    <row r="16" spans="1:13" ht="20.25" x14ac:dyDescent="0.3">
      <c r="A16" s="36" t="s">
        <v>6</v>
      </c>
      <c r="J16" s="35" t="s">
        <v>28</v>
      </c>
    </row>
    <row r="18" spans="1:8" ht="18" x14ac:dyDescent="0.25">
      <c r="A18" s="37" t="s">
        <v>7</v>
      </c>
      <c r="B18" s="277"/>
      <c r="C18" s="278"/>
      <c r="D18" s="278"/>
      <c r="E18" s="278"/>
      <c r="F18" s="278"/>
      <c r="G18" s="278"/>
      <c r="H18" s="279"/>
    </row>
    <row r="19" spans="1:8" ht="8.1" customHeight="1" x14ac:dyDescent="0.2"/>
    <row r="20" spans="1:8" ht="18" x14ac:dyDescent="0.25">
      <c r="B20" s="37" t="s">
        <v>24</v>
      </c>
      <c r="C20" s="50"/>
      <c r="E20" s="38" t="s">
        <v>25</v>
      </c>
      <c r="F20" s="283"/>
      <c r="G20" s="284"/>
      <c r="H20" s="285"/>
    </row>
    <row r="21" spans="1:8" ht="8.1" customHeight="1" x14ac:dyDescent="0.2"/>
    <row r="22" spans="1:8" ht="18" x14ac:dyDescent="0.25">
      <c r="A22" s="37" t="s">
        <v>9</v>
      </c>
      <c r="B22" s="281"/>
      <c r="C22" s="282"/>
      <c r="E22" s="243"/>
      <c r="F22" s="280"/>
      <c r="G22" s="280"/>
      <c r="H22" s="280"/>
    </row>
    <row r="23" spans="1:8" ht="8.1" customHeight="1" x14ac:dyDescent="0.2"/>
    <row r="24" spans="1:8" ht="18" x14ac:dyDescent="0.25">
      <c r="A24" s="37" t="s">
        <v>10</v>
      </c>
      <c r="B24" s="277"/>
      <c r="C24" s="278"/>
      <c r="D24" s="278"/>
      <c r="E24" s="278"/>
      <c r="F24" s="278"/>
      <c r="G24" s="278"/>
      <c r="H24" s="279"/>
    </row>
    <row r="26" spans="1:8" ht="20.25" x14ac:dyDescent="0.3">
      <c r="A26" s="36" t="s">
        <v>19</v>
      </c>
      <c r="B26" s="39"/>
      <c r="C26" s="39"/>
      <c r="D26" s="39"/>
      <c r="E26" s="39"/>
      <c r="F26" s="39"/>
      <c r="G26" s="39"/>
      <c r="H26" s="39"/>
    </row>
    <row r="28" spans="1:8" ht="18" x14ac:dyDescent="0.25">
      <c r="A28" s="37" t="s">
        <v>7</v>
      </c>
      <c r="B28" s="294"/>
      <c r="C28" s="295"/>
      <c r="D28" s="295"/>
      <c r="E28" s="295"/>
      <c r="F28" s="295"/>
      <c r="G28" s="295"/>
      <c r="H28" s="296"/>
    </row>
    <row r="29" spans="1:8" ht="8.1" customHeight="1" x14ac:dyDescent="0.2"/>
    <row r="30" spans="1:8" ht="18" x14ac:dyDescent="0.25">
      <c r="B30" s="37" t="s">
        <v>24</v>
      </c>
      <c r="C30" s="50"/>
      <c r="E30" s="38" t="s">
        <v>25</v>
      </c>
      <c r="F30" s="283"/>
      <c r="G30" s="284"/>
      <c r="H30" s="285"/>
    </row>
    <row r="31" spans="1:8" ht="8.1" customHeight="1" x14ac:dyDescent="0.2"/>
    <row r="32" spans="1:8" ht="18" x14ac:dyDescent="0.25">
      <c r="A32" s="37" t="s">
        <v>9</v>
      </c>
      <c r="B32" s="281"/>
      <c r="C32" s="282"/>
      <c r="E32" s="243"/>
      <c r="F32" s="280"/>
      <c r="G32" s="280"/>
      <c r="H32" s="280"/>
    </row>
    <row r="33" spans="1:8" ht="8.1" customHeight="1" x14ac:dyDescent="0.2"/>
    <row r="34" spans="1:8" ht="18" x14ac:dyDescent="0.25">
      <c r="A34" s="37" t="s">
        <v>10</v>
      </c>
      <c r="B34" s="277"/>
      <c r="C34" s="278"/>
      <c r="D34" s="278"/>
      <c r="E34" s="278"/>
      <c r="F34" s="278"/>
      <c r="G34" s="278"/>
      <c r="H34" s="279"/>
    </row>
    <row r="36" spans="1:8" ht="20.25" x14ac:dyDescent="0.3">
      <c r="A36" s="36" t="s">
        <v>11</v>
      </c>
      <c r="D36" s="277"/>
      <c r="E36" s="278"/>
      <c r="F36" s="278"/>
      <c r="G36" s="278"/>
      <c r="H36" s="279"/>
    </row>
    <row r="37" spans="1:8" ht="8.1" customHeight="1" x14ac:dyDescent="0.2"/>
    <row r="38" spans="1:8" ht="18" x14ac:dyDescent="0.25">
      <c r="A38" s="37" t="s">
        <v>9</v>
      </c>
      <c r="B38" s="281"/>
      <c r="C38" s="282"/>
      <c r="E38" s="243"/>
      <c r="F38" s="280"/>
      <c r="G38" s="280"/>
      <c r="H38" s="280"/>
    </row>
    <row r="39" spans="1:8" ht="8.1" customHeight="1" x14ac:dyDescent="0.2"/>
    <row r="40" spans="1:8" ht="18" x14ac:dyDescent="0.25">
      <c r="A40" s="37" t="s">
        <v>10</v>
      </c>
      <c r="B40" s="277"/>
      <c r="C40" s="278"/>
      <c r="D40" s="278"/>
      <c r="E40" s="278"/>
      <c r="F40" s="278"/>
      <c r="G40" s="278"/>
      <c r="H40" s="279"/>
    </row>
    <row r="42" spans="1:8" ht="24.75" customHeight="1" x14ac:dyDescent="0.2">
      <c r="A42" s="273" t="s">
        <v>122</v>
      </c>
      <c r="B42" s="273"/>
      <c r="C42" s="273"/>
      <c r="D42" s="273"/>
      <c r="E42" s="273"/>
      <c r="F42" s="273"/>
      <c r="G42" s="273"/>
      <c r="H42" s="273"/>
    </row>
    <row r="43" spans="1:8" ht="52.5" customHeight="1" x14ac:dyDescent="0.2">
      <c r="A43" s="286" t="s">
        <v>201</v>
      </c>
      <c r="B43" s="287"/>
      <c r="C43" s="287"/>
      <c r="D43" s="287"/>
      <c r="E43" s="287"/>
      <c r="F43" s="287"/>
      <c r="G43" s="287"/>
      <c r="H43" s="287"/>
    </row>
    <row r="44" spans="1:8" ht="15" customHeight="1" x14ac:dyDescent="0.2">
      <c r="A44" s="40"/>
      <c r="B44" s="40"/>
      <c r="C44" s="40"/>
      <c r="D44" s="40"/>
      <c r="E44" s="40"/>
      <c r="F44" s="40"/>
      <c r="G44" s="40"/>
      <c r="H44" s="40"/>
    </row>
    <row r="45" spans="1:8" ht="36.75" customHeight="1" x14ac:dyDescent="0.2">
      <c r="A45" s="273" t="s">
        <v>202</v>
      </c>
      <c r="B45" s="273"/>
      <c r="C45" s="273"/>
      <c r="D45" s="273"/>
      <c r="E45" s="273"/>
      <c r="F45" s="273"/>
      <c r="G45" s="273"/>
      <c r="H45" s="273"/>
    </row>
    <row r="46" spans="1:8" s="41" customFormat="1" ht="18" x14ac:dyDescent="0.25">
      <c r="B46" s="42"/>
    </row>
    <row r="47" spans="1:8" s="41" customFormat="1" ht="18" x14ac:dyDescent="0.25">
      <c r="A47" s="43" t="s">
        <v>30</v>
      </c>
      <c r="B47" s="42"/>
    </row>
    <row r="48" spans="1:8" s="41" customFormat="1" ht="67.5" customHeight="1" x14ac:dyDescent="0.25">
      <c r="A48" s="272"/>
      <c r="B48" s="272"/>
      <c r="C48" s="272"/>
      <c r="D48" s="272"/>
      <c r="E48" s="272"/>
      <c r="F48" s="272"/>
      <c r="G48" s="272"/>
      <c r="H48" s="272"/>
    </row>
    <row r="49" spans="1:8" s="41" customFormat="1" ht="18" x14ac:dyDescent="0.25">
      <c r="B49" s="42"/>
    </row>
    <row r="50" spans="1:8" s="43" customFormat="1" ht="15" x14ac:dyDescent="0.25">
      <c r="A50" s="43" t="s">
        <v>203</v>
      </c>
    </row>
    <row r="51" spans="1:8" s="43" customFormat="1" ht="15" x14ac:dyDescent="0.25">
      <c r="A51" s="44" t="s">
        <v>31</v>
      </c>
      <c r="E51" s="51" t="s">
        <v>154</v>
      </c>
      <c r="F51" s="45" t="s">
        <v>153</v>
      </c>
    </row>
    <row r="52" spans="1:8" s="43" customFormat="1" ht="15" x14ac:dyDescent="0.25">
      <c r="A52" s="44" t="s">
        <v>32</v>
      </c>
      <c r="E52" s="51" t="s">
        <v>154</v>
      </c>
      <c r="F52" s="45" t="s">
        <v>153</v>
      </c>
    </row>
    <row r="53" spans="1:8" s="43" customFormat="1" ht="15" x14ac:dyDescent="0.25">
      <c r="A53" s="44" t="s">
        <v>33</v>
      </c>
      <c r="E53" s="51" t="s">
        <v>154</v>
      </c>
      <c r="F53" s="45" t="s">
        <v>153</v>
      </c>
    </row>
    <row r="54" spans="1:8" s="43" customFormat="1" ht="15" x14ac:dyDescent="0.25">
      <c r="A54" s="44" t="s">
        <v>34</v>
      </c>
      <c r="E54" s="51" t="s">
        <v>154</v>
      </c>
      <c r="F54" s="45" t="s">
        <v>153</v>
      </c>
    </row>
    <row r="55" spans="1:8" s="43" customFormat="1" ht="15" x14ac:dyDescent="0.25">
      <c r="A55" s="44" t="s">
        <v>190</v>
      </c>
      <c r="E55" s="51" t="s">
        <v>154</v>
      </c>
      <c r="F55" s="45" t="s">
        <v>153</v>
      </c>
    </row>
    <row r="56" spans="1:8" s="43" customFormat="1" ht="15" x14ac:dyDescent="0.25">
      <c r="A56" s="44" t="s">
        <v>35</v>
      </c>
      <c r="E56" s="51" t="s">
        <v>154</v>
      </c>
      <c r="F56" s="45" t="s">
        <v>153</v>
      </c>
    </row>
    <row r="57" spans="1:8" s="43" customFormat="1" ht="15" x14ac:dyDescent="0.25">
      <c r="A57" s="43" t="s">
        <v>36</v>
      </c>
    </row>
    <row r="58" spans="1:8" s="41" customFormat="1" x14ac:dyDescent="0.25">
      <c r="A58" s="272"/>
      <c r="B58" s="272"/>
      <c r="C58" s="272"/>
      <c r="D58" s="272"/>
      <c r="E58" s="272"/>
      <c r="F58" s="272"/>
      <c r="G58" s="272"/>
      <c r="H58" s="272"/>
    </row>
    <row r="59" spans="1:8" s="41" customFormat="1" x14ac:dyDescent="0.25">
      <c r="A59" s="272"/>
      <c r="B59" s="272"/>
      <c r="C59" s="272"/>
      <c r="D59" s="272"/>
      <c r="E59" s="272"/>
      <c r="F59" s="272"/>
      <c r="G59" s="272"/>
      <c r="H59" s="272"/>
    </row>
    <row r="60" spans="1:8" s="41" customFormat="1" x14ac:dyDescent="0.25">
      <c r="A60" s="272"/>
      <c r="B60" s="272"/>
      <c r="C60" s="272"/>
      <c r="D60" s="272"/>
      <c r="E60" s="272"/>
      <c r="F60" s="272"/>
      <c r="G60" s="272"/>
      <c r="H60" s="272"/>
    </row>
    <row r="61" spans="1:8" ht="11.25" customHeight="1" x14ac:dyDescent="0.2">
      <c r="A61" s="46"/>
      <c r="B61" s="46"/>
      <c r="C61" s="46"/>
      <c r="D61" s="46"/>
      <c r="E61" s="46"/>
      <c r="F61" s="46"/>
      <c r="G61" s="46"/>
      <c r="H61" s="46"/>
    </row>
    <row r="63" spans="1:8" ht="15" x14ac:dyDescent="0.2">
      <c r="A63" s="47" t="s">
        <v>155</v>
      </c>
      <c r="B63" s="52"/>
    </row>
    <row r="64" spans="1:8" ht="15" x14ac:dyDescent="0.2">
      <c r="A64" s="47" t="s">
        <v>12</v>
      </c>
      <c r="B64" s="48">
        <v>2015</v>
      </c>
    </row>
    <row r="65" spans="1:2" ht="15" x14ac:dyDescent="0.2">
      <c r="A65" s="47" t="s">
        <v>13</v>
      </c>
      <c r="B65" s="53"/>
    </row>
    <row r="66" spans="1:2" ht="15" x14ac:dyDescent="0.2">
      <c r="A66" s="47" t="s">
        <v>8</v>
      </c>
      <c r="B66" s="52"/>
    </row>
    <row r="67" spans="1:2" ht="15" x14ac:dyDescent="0.2">
      <c r="A67" s="47" t="s">
        <v>156</v>
      </c>
      <c r="B67" s="52"/>
    </row>
    <row r="68" spans="1:2" ht="15" x14ac:dyDescent="0.2">
      <c r="A68" s="47" t="s">
        <v>14</v>
      </c>
      <c r="B68" s="49" t="s">
        <v>191</v>
      </c>
    </row>
    <row r="69" spans="1:2" ht="15" x14ac:dyDescent="0.2">
      <c r="A69" s="47" t="s">
        <v>15</v>
      </c>
      <c r="B69" s="49" t="s">
        <v>204</v>
      </c>
    </row>
  </sheetData>
  <sheetProtection password="C8D5" sheet="1" objects="1" scenarios="1"/>
  <mergeCells count="27">
    <mergeCell ref="A1:H1"/>
    <mergeCell ref="D36:H36"/>
    <mergeCell ref="F32:H32"/>
    <mergeCell ref="B24:H24"/>
    <mergeCell ref="D6:H6"/>
    <mergeCell ref="B34:H34"/>
    <mergeCell ref="D14:H14"/>
    <mergeCell ref="B18:H18"/>
    <mergeCell ref="D12:H12"/>
    <mergeCell ref="B28:H28"/>
    <mergeCell ref="F30:H30"/>
    <mergeCell ref="B4:H4"/>
    <mergeCell ref="B3:H3"/>
    <mergeCell ref="B22:C22"/>
    <mergeCell ref="F22:H22"/>
    <mergeCell ref="B32:C32"/>
    <mergeCell ref="A48:H48"/>
    <mergeCell ref="A58:H60"/>
    <mergeCell ref="A45:H45"/>
    <mergeCell ref="D8:H8"/>
    <mergeCell ref="B40:H40"/>
    <mergeCell ref="F38:H38"/>
    <mergeCell ref="B38:C38"/>
    <mergeCell ref="D10:H10"/>
    <mergeCell ref="F20:H20"/>
    <mergeCell ref="A42:H42"/>
    <mergeCell ref="A43:H43"/>
  </mergeCells>
  <dataValidations count="1">
    <dataValidation type="list" allowBlank="1" showInputMessage="1" showErrorMessage="1" prompt="Sélectionner un titre" sqref="D12:H12">
      <formula1>$J$12:$J$16</formula1>
    </dataValidation>
  </dataValidations>
  <printOptions horizontalCentered="1"/>
  <pageMargins left="0" right="0" top="0.39370078740157483" bottom="0.39370078740157483" header="0" footer="0"/>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61"/>
  <sheetViews>
    <sheetView topLeftCell="A28" zoomScale="60" zoomScaleNormal="60" zoomScaleSheetLayoutView="45" workbookViewId="0">
      <selection activeCell="F4" sqref="F4"/>
    </sheetView>
  </sheetViews>
  <sheetFormatPr baseColWidth="10" defaultColWidth="11" defaultRowHeight="18" customHeight="1" x14ac:dyDescent="0.2"/>
  <cols>
    <col min="1" max="1" width="17.5703125" style="55" customWidth="1"/>
    <col min="2" max="2" width="19.140625" style="55" customWidth="1"/>
    <col min="3" max="3" width="21" style="55" customWidth="1"/>
    <col min="4" max="5" width="24.85546875" style="55" customWidth="1"/>
    <col min="6" max="6" width="24" style="55" customWidth="1"/>
    <col min="7" max="7" width="28" style="55" customWidth="1"/>
    <col min="8" max="8" width="29.85546875" style="55" customWidth="1"/>
    <col min="9" max="9" width="28.5703125" style="55" customWidth="1"/>
    <col min="10" max="10" width="20.42578125" style="55" customWidth="1"/>
    <col min="11" max="11" width="18.85546875" style="55" customWidth="1"/>
    <col min="12" max="12" width="19.7109375" style="55" customWidth="1"/>
    <col min="13" max="251" width="11.42578125" style="55" customWidth="1"/>
    <col min="252" max="16384" width="11" style="56"/>
  </cols>
  <sheetData>
    <row r="1" spans="1:12" ht="97.7" customHeight="1" thickBot="1" x14ac:dyDescent="0.25">
      <c r="A1" s="303" t="s">
        <v>221</v>
      </c>
      <c r="B1" s="304"/>
      <c r="C1" s="304"/>
      <c r="D1" s="304"/>
      <c r="E1" s="304"/>
      <c r="F1" s="304"/>
      <c r="G1" s="304"/>
      <c r="H1" s="304"/>
      <c r="I1" s="304"/>
      <c r="J1" s="304"/>
      <c r="K1" s="305"/>
      <c r="L1" s="54"/>
    </row>
    <row r="2" spans="1:12" ht="30" customHeight="1" x14ac:dyDescent="0.2">
      <c r="A2" s="57"/>
      <c r="B2" s="57"/>
      <c r="C2" s="57"/>
      <c r="D2" s="57"/>
      <c r="E2" s="57"/>
      <c r="F2" s="57"/>
      <c r="G2" s="57"/>
      <c r="H2" s="57"/>
      <c r="I2" s="57"/>
      <c r="J2" s="57"/>
      <c r="K2" s="57"/>
      <c r="L2" s="57"/>
    </row>
    <row r="3" spans="1:12" s="58" customFormat="1" ht="28.15" customHeight="1" x14ac:dyDescent="0.2">
      <c r="A3" s="59" t="s">
        <v>37</v>
      </c>
      <c r="B3" s="60"/>
      <c r="C3" s="18">
        <f>Identification!D6</f>
        <v>0</v>
      </c>
      <c r="D3" s="61"/>
      <c r="E3" s="60" t="s">
        <v>123</v>
      </c>
      <c r="F3" s="306">
        <f>Identification!D14</f>
        <v>0</v>
      </c>
      <c r="G3" s="306"/>
      <c r="H3" s="306"/>
      <c r="I3" s="306"/>
      <c r="J3" s="306"/>
      <c r="K3" s="306"/>
      <c r="L3" s="56"/>
    </row>
    <row r="4" spans="1:12" s="58" customFormat="1" ht="18" customHeight="1" x14ac:dyDescent="0.25">
      <c r="A4" s="62"/>
      <c r="B4" s="62"/>
      <c r="C4" s="62"/>
      <c r="D4" s="62"/>
      <c r="E4" s="62"/>
      <c r="F4" s="62"/>
      <c r="G4" s="62"/>
      <c r="H4" s="62"/>
      <c r="I4" s="62"/>
      <c r="J4" s="62"/>
      <c r="K4" s="62"/>
      <c r="L4" s="62"/>
    </row>
    <row r="5" spans="1:12" s="58" customFormat="1" ht="102" customHeight="1" x14ac:dyDescent="0.25">
      <c r="A5" s="307" t="s">
        <v>51</v>
      </c>
      <c r="B5" s="307"/>
      <c r="C5" s="307"/>
      <c r="D5" s="307"/>
      <c r="E5" s="307"/>
      <c r="F5" s="307"/>
      <c r="G5" s="307"/>
      <c r="H5" s="307"/>
      <c r="I5" s="307"/>
      <c r="J5" s="307"/>
      <c r="K5" s="307"/>
      <c r="L5" s="244"/>
    </row>
    <row r="6" spans="1:12" s="58" customFormat="1" ht="12" customHeight="1" x14ac:dyDescent="0.25">
      <c r="A6" s="244"/>
      <c r="B6" s="244"/>
      <c r="C6" s="244"/>
      <c r="D6" s="244"/>
      <c r="E6" s="244"/>
      <c r="F6" s="244"/>
      <c r="G6" s="244"/>
      <c r="H6" s="244"/>
      <c r="I6" s="244"/>
      <c r="J6" s="244"/>
      <c r="K6" s="244"/>
      <c r="L6" s="244"/>
    </row>
    <row r="7" spans="1:12" s="58" customFormat="1" ht="45.75" customHeight="1" x14ac:dyDescent="0.25">
      <c r="A7" s="308" t="s">
        <v>59</v>
      </c>
      <c r="B7" s="307"/>
      <c r="C7" s="63" t="s">
        <v>54</v>
      </c>
      <c r="D7" s="64" t="s">
        <v>52</v>
      </c>
      <c r="E7" s="19" t="s">
        <v>53</v>
      </c>
      <c r="F7" s="65" t="s">
        <v>20</v>
      </c>
      <c r="G7" s="19" t="s">
        <v>53</v>
      </c>
      <c r="H7" s="244"/>
      <c r="I7" s="244"/>
      <c r="J7" s="244"/>
      <c r="K7" s="244"/>
      <c r="L7" s="244"/>
    </row>
    <row r="8" spans="1:12" s="58" customFormat="1" ht="18.75" customHeight="1" x14ac:dyDescent="0.35">
      <c r="A8" s="66"/>
      <c r="B8" s="67"/>
      <c r="C8" s="67"/>
      <c r="D8" s="67"/>
      <c r="E8" s="68"/>
      <c r="F8" s="69"/>
      <c r="G8" s="67"/>
      <c r="H8" s="67"/>
      <c r="I8" s="67"/>
      <c r="J8" s="70"/>
      <c r="K8" s="71"/>
      <c r="L8" s="72"/>
    </row>
    <row r="9" spans="1:12" s="58" customFormat="1" ht="45.75" customHeight="1" x14ac:dyDescent="0.25">
      <c r="A9" s="307"/>
      <c r="B9" s="307"/>
      <c r="C9" s="63" t="s">
        <v>55</v>
      </c>
      <c r="D9" s="64" t="s">
        <v>52</v>
      </c>
      <c r="E9" s="19" t="s">
        <v>53</v>
      </c>
      <c r="F9" s="65" t="s">
        <v>20</v>
      </c>
      <c r="G9" s="19" t="s">
        <v>53</v>
      </c>
      <c r="H9" s="244"/>
      <c r="I9" s="244"/>
      <c r="J9" s="244"/>
      <c r="K9" s="244"/>
      <c r="L9" s="244"/>
    </row>
    <row r="10" spans="1:12" s="58" customFormat="1" ht="18.75" customHeight="1" x14ac:dyDescent="0.35">
      <c r="A10" s="66"/>
      <c r="B10" s="67"/>
      <c r="C10" s="67"/>
      <c r="D10" s="67"/>
      <c r="E10" s="68"/>
      <c r="F10" s="69"/>
      <c r="G10" s="67"/>
      <c r="H10" s="67"/>
      <c r="I10" s="67"/>
      <c r="J10" s="70"/>
      <c r="K10" s="71"/>
      <c r="L10" s="72"/>
    </row>
    <row r="11" spans="1:12" s="58" customFormat="1" ht="45.75" customHeight="1" x14ac:dyDescent="0.25">
      <c r="A11" s="302" t="s">
        <v>56</v>
      </c>
      <c r="B11" s="302"/>
      <c r="C11" s="302"/>
      <c r="D11" s="64" t="s">
        <v>52</v>
      </c>
      <c r="E11" s="19" t="s">
        <v>53</v>
      </c>
      <c r="F11" s="65" t="s">
        <v>20</v>
      </c>
      <c r="G11" s="19" t="s">
        <v>53</v>
      </c>
      <c r="H11" s="302" t="s">
        <v>209</v>
      </c>
      <c r="I11" s="302"/>
      <c r="J11" s="20" t="s">
        <v>57</v>
      </c>
      <c r="K11" s="20" t="s">
        <v>58</v>
      </c>
      <c r="L11" s="244"/>
    </row>
    <row r="12" spans="1:12" s="58" customFormat="1" ht="18.75" customHeight="1" x14ac:dyDescent="0.35">
      <c r="A12" s="66"/>
      <c r="B12" s="67"/>
      <c r="C12" s="67"/>
      <c r="D12" s="67"/>
      <c r="E12" s="68"/>
      <c r="F12" s="69"/>
      <c r="G12" s="67"/>
      <c r="H12" s="67"/>
      <c r="I12" s="67"/>
      <c r="J12" s="70"/>
      <c r="K12" s="71"/>
      <c r="L12" s="72"/>
    </row>
    <row r="13" spans="1:12" s="58" customFormat="1" ht="34.5" customHeight="1" x14ac:dyDescent="0.25">
      <c r="A13" s="312" t="s">
        <v>210</v>
      </c>
      <c r="B13" s="312"/>
      <c r="C13" s="312"/>
      <c r="D13" s="312"/>
      <c r="E13" s="312"/>
      <c r="F13" s="312"/>
      <c r="G13" s="20" t="s">
        <v>211</v>
      </c>
      <c r="H13" s="20" t="s">
        <v>212</v>
      </c>
      <c r="I13" s="264"/>
      <c r="J13" s="265"/>
      <c r="K13" s="265"/>
      <c r="L13" s="244"/>
    </row>
    <row r="14" spans="1:12" s="58" customFormat="1" ht="101.25" customHeight="1" x14ac:dyDescent="0.25">
      <c r="A14" s="312" t="s">
        <v>213</v>
      </c>
      <c r="B14" s="312"/>
      <c r="C14" s="312"/>
      <c r="D14" s="312"/>
      <c r="E14" s="313"/>
      <c r="F14" s="313"/>
      <c r="G14" s="313"/>
      <c r="H14" s="313"/>
      <c r="I14" s="313"/>
      <c r="J14" s="313"/>
      <c r="K14" s="313"/>
      <c r="L14" s="244"/>
    </row>
    <row r="15" spans="1:12" s="58" customFormat="1" ht="18.75" customHeight="1" thickBot="1" x14ac:dyDescent="0.4">
      <c r="A15" s="66"/>
      <c r="B15" s="67"/>
      <c r="C15" s="67"/>
      <c r="D15" s="67"/>
      <c r="E15" s="68"/>
      <c r="F15" s="69"/>
      <c r="G15" s="67"/>
      <c r="H15" s="67"/>
      <c r="I15" s="67"/>
      <c r="J15" s="70"/>
      <c r="K15" s="71"/>
      <c r="L15" s="72"/>
    </row>
    <row r="16" spans="1:12" s="77" customFormat="1" ht="103.5" customHeight="1" x14ac:dyDescent="0.25">
      <c r="A16" s="314" t="s">
        <v>188</v>
      </c>
      <c r="B16" s="314"/>
      <c r="C16" s="314"/>
      <c r="D16" s="73" t="s">
        <v>40</v>
      </c>
      <c r="E16" s="73" t="s">
        <v>41</v>
      </c>
      <c r="F16" s="73" t="s">
        <v>42</v>
      </c>
      <c r="G16" s="73" t="s">
        <v>43</v>
      </c>
      <c r="H16" s="74" t="s">
        <v>60</v>
      </c>
      <c r="I16" s="75"/>
      <c r="J16" s="76"/>
      <c r="K16" s="76"/>
    </row>
    <row r="17" spans="1:11" s="77" customFormat="1" ht="36" customHeight="1" x14ac:dyDescent="0.25">
      <c r="A17" s="309" t="s">
        <v>215</v>
      </c>
      <c r="B17" s="310"/>
      <c r="C17" s="310"/>
      <c r="D17" s="310"/>
      <c r="E17" s="310"/>
      <c r="F17" s="310"/>
      <c r="G17" s="310"/>
      <c r="H17" s="311"/>
      <c r="I17" s="78"/>
      <c r="J17" s="79"/>
      <c r="K17" s="79"/>
    </row>
    <row r="18" spans="1:11" s="77" customFormat="1" ht="48.75" customHeight="1" x14ac:dyDescent="0.25">
      <c r="A18" s="315" t="s">
        <v>44</v>
      </c>
      <c r="B18" s="315"/>
      <c r="C18" s="80" t="s">
        <v>45</v>
      </c>
      <c r="D18" s="21"/>
      <c r="E18" s="316"/>
      <c r="F18" s="1"/>
      <c r="G18" s="2">
        <f>D18*E18*F18</f>
        <v>0</v>
      </c>
      <c r="H18" s="5"/>
      <c r="I18" s="81"/>
      <c r="J18" s="82"/>
      <c r="K18" s="83"/>
    </row>
    <row r="19" spans="1:11" s="77" customFormat="1" ht="48.75" customHeight="1" x14ac:dyDescent="0.25">
      <c r="A19" s="315"/>
      <c r="B19" s="315"/>
      <c r="C19" s="80" t="s">
        <v>38</v>
      </c>
      <c r="D19" s="21"/>
      <c r="E19" s="317"/>
      <c r="F19" s="1"/>
      <c r="G19" s="2">
        <f>D19*E18*F19</f>
        <v>0</v>
      </c>
      <c r="H19" s="5"/>
      <c r="I19" s="81"/>
      <c r="J19" s="82"/>
      <c r="K19" s="83"/>
    </row>
    <row r="20" spans="1:11" s="77" customFormat="1" ht="48.75" customHeight="1" x14ac:dyDescent="0.25">
      <c r="A20" s="315"/>
      <c r="B20" s="315"/>
      <c r="C20" s="80" t="s">
        <v>39</v>
      </c>
      <c r="D20" s="21"/>
      <c r="E20" s="318"/>
      <c r="F20" s="1"/>
      <c r="G20" s="2">
        <f>D20*E18*F20</f>
        <v>0</v>
      </c>
      <c r="H20" s="5"/>
      <c r="I20" s="81"/>
      <c r="J20" s="82"/>
      <c r="K20" s="83"/>
    </row>
    <row r="21" spans="1:11" s="77" customFormat="1" ht="48.75" customHeight="1" x14ac:dyDescent="0.25">
      <c r="A21" s="319" t="s">
        <v>46</v>
      </c>
      <c r="B21" s="319"/>
      <c r="C21" s="3"/>
      <c r="D21" s="2"/>
      <c r="E21" s="2">
        <f>E18</f>
        <v>0</v>
      </c>
      <c r="F21" s="2"/>
      <c r="G21" s="4">
        <f>SUM(G18:G20)</f>
        <v>0</v>
      </c>
      <c r="H21" s="6">
        <f>SUM(H18:H20)</f>
        <v>0</v>
      </c>
      <c r="I21" s="84"/>
      <c r="J21" s="85"/>
      <c r="K21" s="85"/>
    </row>
    <row r="22" spans="1:11" s="77" customFormat="1" ht="36" customHeight="1" x14ac:dyDescent="0.25">
      <c r="A22" s="309" t="s">
        <v>216</v>
      </c>
      <c r="B22" s="310"/>
      <c r="C22" s="310"/>
      <c r="D22" s="310"/>
      <c r="E22" s="310"/>
      <c r="F22" s="310"/>
      <c r="G22" s="310"/>
      <c r="H22" s="311"/>
      <c r="I22" s="78"/>
      <c r="J22" s="79"/>
      <c r="K22" s="79"/>
    </row>
    <row r="23" spans="1:11" s="77" customFormat="1" ht="48.75" customHeight="1" x14ac:dyDescent="0.25">
      <c r="A23" s="315" t="s">
        <v>44</v>
      </c>
      <c r="B23" s="315"/>
      <c r="C23" s="80" t="s">
        <v>45</v>
      </c>
      <c r="D23" s="21"/>
      <c r="E23" s="316"/>
      <c r="F23" s="1"/>
      <c r="G23" s="2">
        <f>D23*E23*F23</f>
        <v>0</v>
      </c>
      <c r="H23" s="5"/>
      <c r="I23" s="81"/>
      <c r="J23" s="82"/>
      <c r="K23" s="83"/>
    </row>
    <row r="24" spans="1:11" s="77" customFormat="1" ht="48.75" customHeight="1" x14ac:dyDescent="0.25">
      <c r="A24" s="315"/>
      <c r="B24" s="315"/>
      <c r="C24" s="80" t="s">
        <v>38</v>
      </c>
      <c r="D24" s="21"/>
      <c r="E24" s="317"/>
      <c r="F24" s="1"/>
      <c r="G24" s="2">
        <f>D24*E23*F24</f>
        <v>0</v>
      </c>
      <c r="H24" s="5"/>
      <c r="I24" s="81"/>
      <c r="J24" s="82"/>
      <c r="K24" s="83"/>
    </row>
    <row r="25" spans="1:11" s="77" customFormat="1" ht="48.75" customHeight="1" x14ac:dyDescent="0.25">
      <c r="A25" s="315"/>
      <c r="B25" s="315"/>
      <c r="C25" s="80" t="s">
        <v>39</v>
      </c>
      <c r="D25" s="21"/>
      <c r="E25" s="318"/>
      <c r="F25" s="1"/>
      <c r="G25" s="2">
        <f>D25*E23*F25</f>
        <v>0</v>
      </c>
      <c r="H25" s="5"/>
      <c r="I25" s="81"/>
      <c r="J25" s="82"/>
      <c r="K25" s="83"/>
    </row>
    <row r="26" spans="1:11" s="77" customFormat="1" ht="48.75" customHeight="1" x14ac:dyDescent="0.25">
      <c r="A26" s="319" t="s">
        <v>46</v>
      </c>
      <c r="B26" s="319"/>
      <c r="C26" s="3"/>
      <c r="D26" s="2"/>
      <c r="E26" s="2">
        <f>E23</f>
        <v>0</v>
      </c>
      <c r="F26" s="2"/>
      <c r="G26" s="4">
        <f>SUM(G23:G25)</f>
        <v>0</v>
      </c>
      <c r="H26" s="6">
        <f>SUM(H23:H25)</f>
        <v>0</v>
      </c>
      <c r="I26" s="84"/>
      <c r="J26" s="85"/>
      <c r="K26" s="85"/>
    </row>
    <row r="27" spans="1:11" s="77" customFormat="1" ht="48.75" customHeight="1" x14ac:dyDescent="0.25">
      <c r="A27" s="319" t="s">
        <v>47</v>
      </c>
      <c r="B27" s="319"/>
      <c r="C27" s="3"/>
      <c r="D27" s="2"/>
      <c r="E27" s="2">
        <f>+E21+E26</f>
        <v>0</v>
      </c>
      <c r="F27" s="2"/>
      <c r="G27" s="4">
        <f>G21+G26</f>
        <v>0</v>
      </c>
      <c r="H27" s="4">
        <f>H21+H26</f>
        <v>0</v>
      </c>
      <c r="I27" s="84"/>
      <c r="J27" s="85"/>
      <c r="K27" s="85"/>
    </row>
    <row r="28" spans="1:11" s="77" customFormat="1" ht="36" customHeight="1" x14ac:dyDescent="0.25">
      <c r="A28" s="309" t="s">
        <v>217</v>
      </c>
      <c r="B28" s="310"/>
      <c r="C28" s="310"/>
      <c r="D28" s="310"/>
      <c r="E28" s="310"/>
      <c r="F28" s="310"/>
      <c r="G28" s="310"/>
      <c r="H28" s="311"/>
      <c r="I28" s="78"/>
      <c r="J28" s="79"/>
      <c r="K28" s="79"/>
    </row>
    <row r="29" spans="1:11" s="77" customFormat="1" ht="48.75" customHeight="1" x14ac:dyDescent="0.25">
      <c r="A29" s="315" t="s">
        <v>61</v>
      </c>
      <c r="B29" s="315"/>
      <c r="C29" s="80" t="s">
        <v>45</v>
      </c>
      <c r="D29" s="21"/>
      <c r="E29" s="316"/>
      <c r="F29" s="1"/>
      <c r="G29" s="2">
        <f>D29*E29*F29</f>
        <v>0</v>
      </c>
      <c r="H29" s="5"/>
      <c r="I29" s="81"/>
      <c r="J29" s="82"/>
      <c r="K29" s="83"/>
    </row>
    <row r="30" spans="1:11" s="77" customFormat="1" ht="48.75" customHeight="1" x14ac:dyDescent="0.25">
      <c r="A30" s="315"/>
      <c r="B30" s="315"/>
      <c r="C30" s="80" t="s">
        <v>38</v>
      </c>
      <c r="D30" s="21"/>
      <c r="E30" s="317"/>
      <c r="F30" s="1"/>
      <c r="G30" s="2">
        <f>D30*E29*F30</f>
        <v>0</v>
      </c>
      <c r="H30" s="5"/>
      <c r="I30" s="81"/>
      <c r="J30" s="82"/>
      <c r="K30" s="83"/>
    </row>
    <row r="31" spans="1:11" s="77" customFormat="1" ht="48.75" customHeight="1" x14ac:dyDescent="0.25">
      <c r="A31" s="315"/>
      <c r="B31" s="315"/>
      <c r="C31" s="80" t="s">
        <v>39</v>
      </c>
      <c r="D31" s="21"/>
      <c r="E31" s="318"/>
      <c r="F31" s="1"/>
      <c r="G31" s="2">
        <f>D31*E29*F31</f>
        <v>0</v>
      </c>
      <c r="H31" s="5"/>
      <c r="I31" s="81"/>
      <c r="J31" s="82"/>
      <c r="K31" s="83"/>
    </row>
    <row r="32" spans="1:11" s="77" customFormat="1" ht="48.75" customHeight="1" x14ac:dyDescent="0.25">
      <c r="A32" s="319" t="s">
        <v>48</v>
      </c>
      <c r="B32" s="319"/>
      <c r="C32" s="3"/>
      <c r="D32" s="2"/>
      <c r="E32" s="2">
        <f>E29</f>
        <v>0</v>
      </c>
      <c r="F32" s="2"/>
      <c r="G32" s="4">
        <f>SUM(G29:G31)</f>
        <v>0</v>
      </c>
      <c r="H32" s="6">
        <f>SUM(H29:H31)</f>
        <v>0</v>
      </c>
      <c r="I32" s="84"/>
      <c r="J32" s="85"/>
      <c r="K32" s="85"/>
    </row>
    <row r="33" spans="1:251" s="77" customFormat="1" ht="36" customHeight="1" x14ac:dyDescent="0.25">
      <c r="A33" s="320" t="s">
        <v>218</v>
      </c>
      <c r="B33" s="321"/>
      <c r="C33" s="321"/>
      <c r="D33" s="321"/>
      <c r="E33" s="321"/>
      <c r="F33" s="321"/>
      <c r="G33" s="321"/>
      <c r="H33" s="322"/>
      <c r="I33" s="78"/>
      <c r="J33" s="79"/>
      <c r="K33" s="79"/>
    </row>
    <row r="34" spans="1:251" s="77" customFormat="1" ht="48.75" customHeight="1" x14ac:dyDescent="0.25">
      <c r="A34" s="315" t="s">
        <v>61</v>
      </c>
      <c r="B34" s="315"/>
      <c r="C34" s="80" t="s">
        <v>45</v>
      </c>
      <c r="D34" s="21"/>
      <c r="E34" s="316"/>
      <c r="F34" s="1"/>
      <c r="G34" s="2">
        <f>D34*E34*F34</f>
        <v>0</v>
      </c>
      <c r="H34" s="5"/>
      <c r="I34" s="81"/>
      <c r="J34" s="82"/>
      <c r="K34" s="83"/>
    </row>
    <row r="35" spans="1:251" s="77" customFormat="1" ht="48.75" customHeight="1" x14ac:dyDescent="0.25">
      <c r="A35" s="315"/>
      <c r="B35" s="315"/>
      <c r="C35" s="80" t="s">
        <v>38</v>
      </c>
      <c r="D35" s="21"/>
      <c r="E35" s="317"/>
      <c r="F35" s="1"/>
      <c r="G35" s="2">
        <f>D35*E34*F35</f>
        <v>0</v>
      </c>
      <c r="H35" s="5"/>
      <c r="I35" s="81"/>
      <c r="J35" s="82"/>
      <c r="K35" s="83"/>
    </row>
    <row r="36" spans="1:251" s="77" customFormat="1" ht="48.75" customHeight="1" x14ac:dyDescent="0.25">
      <c r="A36" s="315"/>
      <c r="B36" s="315"/>
      <c r="C36" s="80" t="s">
        <v>39</v>
      </c>
      <c r="D36" s="21"/>
      <c r="E36" s="318"/>
      <c r="F36" s="1"/>
      <c r="G36" s="2">
        <f>D36*E34*F36</f>
        <v>0</v>
      </c>
      <c r="H36" s="5"/>
      <c r="I36" s="81"/>
      <c r="J36" s="82"/>
      <c r="K36" s="83"/>
    </row>
    <row r="37" spans="1:251" s="77" customFormat="1" ht="48.75" customHeight="1" x14ac:dyDescent="0.25">
      <c r="A37" s="319" t="s">
        <v>48</v>
      </c>
      <c r="B37" s="319"/>
      <c r="C37" s="3"/>
      <c r="D37" s="2"/>
      <c r="E37" s="2">
        <f>E34</f>
        <v>0</v>
      </c>
      <c r="F37" s="2"/>
      <c r="G37" s="4">
        <f>SUM(G34:G36)</f>
        <v>0</v>
      </c>
      <c r="H37" s="6">
        <f>SUM(H34:H36)</f>
        <v>0</v>
      </c>
      <c r="I37" s="86"/>
      <c r="J37" s="87"/>
      <c r="K37" s="87"/>
    </row>
    <row r="38" spans="1:251" s="88" customFormat="1" ht="48.75" customHeight="1" x14ac:dyDescent="0.25">
      <c r="A38" s="319" t="s">
        <v>49</v>
      </c>
      <c r="B38" s="319"/>
      <c r="C38" s="3"/>
      <c r="D38" s="2"/>
      <c r="E38" s="2">
        <f>+E32+E37</f>
        <v>0</v>
      </c>
      <c r="F38" s="2"/>
      <c r="G38" s="4">
        <f>G32+G37</f>
        <v>0</v>
      </c>
      <c r="H38" s="4">
        <f>H32+H37</f>
        <v>0</v>
      </c>
      <c r="I38" s="86"/>
      <c r="J38" s="87"/>
      <c r="K38" s="87"/>
    </row>
    <row r="39" spans="1:251" s="88" customFormat="1" ht="21.75" customHeight="1" x14ac:dyDescent="0.25">
      <c r="A39" s="328"/>
      <c r="B39" s="328"/>
      <c r="C39" s="328"/>
      <c r="D39" s="328"/>
      <c r="E39" s="328"/>
      <c r="F39" s="328"/>
      <c r="G39" s="328"/>
      <c r="H39" s="328"/>
      <c r="I39" s="328"/>
      <c r="J39" s="89"/>
      <c r="K39" s="89"/>
      <c r="L39" s="89"/>
    </row>
    <row r="40" spans="1:251" s="88" customFormat="1" ht="48.75" customHeight="1" x14ac:dyDescent="0.25">
      <c r="A40" s="319" t="s">
        <v>50</v>
      </c>
      <c r="B40" s="319"/>
      <c r="C40" s="3"/>
      <c r="D40" s="2"/>
      <c r="E40" s="2">
        <f>+E27+E38</f>
        <v>0</v>
      </c>
      <c r="F40" s="2"/>
      <c r="G40" s="4">
        <f>G38+G27</f>
        <v>0</v>
      </c>
      <c r="H40" s="6">
        <f>H38+H27</f>
        <v>0</v>
      </c>
      <c r="I40" s="90"/>
      <c r="J40" s="87"/>
      <c r="K40" s="87"/>
    </row>
    <row r="41" spans="1:251" s="55" customFormat="1" ht="19.5" customHeight="1" x14ac:dyDescent="0.25">
      <c r="A41" s="91"/>
      <c r="B41" s="91"/>
      <c r="C41" s="91"/>
      <c r="D41" s="91"/>
      <c r="E41" s="91"/>
      <c r="F41" s="91"/>
      <c r="G41" s="91"/>
      <c r="H41" s="91"/>
      <c r="I41" s="91"/>
      <c r="J41" s="91"/>
      <c r="K41" s="91"/>
      <c r="L41" s="91"/>
      <c r="M41" s="91"/>
    </row>
    <row r="42" spans="1:251" s="94" customFormat="1" ht="33" customHeight="1" x14ac:dyDescent="0.35">
      <c r="A42" s="92" t="s">
        <v>65</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c r="FM42" s="93"/>
      <c r="FN42" s="93"/>
      <c r="FO42" s="93"/>
      <c r="FP42" s="93"/>
      <c r="FQ42" s="93"/>
      <c r="FR42" s="93"/>
      <c r="FS42" s="93"/>
      <c r="FT42" s="93"/>
      <c r="FU42" s="93"/>
      <c r="FV42" s="93"/>
      <c r="FW42" s="93"/>
      <c r="FX42" s="93"/>
      <c r="FY42" s="93"/>
      <c r="FZ42" s="93"/>
      <c r="GA42" s="93"/>
      <c r="GB42" s="93"/>
      <c r="GC42" s="93"/>
      <c r="GD42" s="93"/>
      <c r="GE42" s="93"/>
      <c r="GF42" s="93"/>
      <c r="GG42" s="93"/>
      <c r="GH42" s="93"/>
      <c r="GI42" s="93"/>
      <c r="GJ42" s="93"/>
      <c r="GK42" s="93"/>
      <c r="GL42" s="93"/>
      <c r="GM42" s="93"/>
      <c r="GN42" s="93"/>
      <c r="GO42" s="93"/>
      <c r="GP42" s="93"/>
      <c r="GQ42" s="93"/>
      <c r="GR42" s="93"/>
      <c r="GS42" s="93"/>
      <c r="GT42" s="93"/>
      <c r="GU42" s="93"/>
      <c r="GV42" s="93"/>
      <c r="GW42" s="93"/>
      <c r="GX42" s="93"/>
      <c r="GY42" s="93"/>
      <c r="GZ42" s="93"/>
      <c r="HA42" s="93"/>
      <c r="HB42" s="93"/>
      <c r="HC42" s="93"/>
      <c r="HD42" s="93"/>
      <c r="HE42" s="93"/>
      <c r="HF42" s="93"/>
      <c r="HG42" s="93"/>
      <c r="HH42" s="93"/>
      <c r="HI42" s="93"/>
      <c r="HJ42" s="93"/>
      <c r="HK42" s="93"/>
      <c r="HL42" s="93"/>
      <c r="HM42" s="93"/>
      <c r="HN42" s="93"/>
      <c r="HO42" s="93"/>
      <c r="HP42" s="93"/>
      <c r="HQ42" s="93"/>
      <c r="HR42" s="93"/>
      <c r="HS42" s="93"/>
      <c r="HT42" s="93"/>
      <c r="HU42" s="93"/>
      <c r="HV42" s="93"/>
      <c r="HW42" s="93"/>
      <c r="HX42" s="93"/>
      <c r="HY42" s="93"/>
      <c r="HZ42" s="93"/>
      <c r="IA42" s="93"/>
      <c r="IB42" s="93"/>
      <c r="IC42" s="93"/>
      <c r="ID42" s="93"/>
      <c r="IE42" s="93"/>
      <c r="IF42" s="93"/>
      <c r="IG42" s="93"/>
      <c r="IH42" s="93"/>
      <c r="II42" s="93"/>
      <c r="IJ42" s="93"/>
      <c r="IK42" s="93"/>
      <c r="IL42" s="93"/>
      <c r="IM42" s="93"/>
      <c r="IN42" s="93"/>
      <c r="IO42" s="93"/>
      <c r="IP42" s="93"/>
      <c r="IQ42" s="93"/>
    </row>
    <row r="43" spans="1:251" s="94" customFormat="1" ht="16.5" customHeight="1" x14ac:dyDescent="0.3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row>
    <row r="44" spans="1:251" s="94" customFormat="1" ht="33" customHeight="1" x14ac:dyDescent="0.35">
      <c r="A44" s="323"/>
      <c r="B44" s="324"/>
      <c r="C44" s="325" t="s">
        <v>62</v>
      </c>
      <c r="D44" s="325"/>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c r="DI44" s="93"/>
      <c r="DJ44" s="93"/>
      <c r="DK44" s="93"/>
      <c r="DL44" s="93"/>
      <c r="DM44" s="93"/>
      <c r="DN44" s="93"/>
      <c r="DO44" s="93"/>
      <c r="DP44" s="93"/>
      <c r="DQ44" s="93"/>
      <c r="DR44" s="93"/>
      <c r="DS44" s="93"/>
      <c r="DT44" s="93"/>
      <c r="DU44" s="93"/>
      <c r="DV44" s="93"/>
      <c r="DW44" s="93"/>
      <c r="DX44" s="93"/>
      <c r="DY44" s="93"/>
      <c r="DZ44" s="93"/>
      <c r="EA44" s="93"/>
      <c r="EB44" s="93"/>
      <c r="EC44" s="93"/>
      <c r="ED44" s="93"/>
      <c r="EE44" s="93"/>
      <c r="EF44" s="93"/>
      <c r="EG44" s="93"/>
      <c r="EH44" s="93"/>
      <c r="EI44" s="93"/>
      <c r="EJ44" s="93"/>
      <c r="EK44" s="93"/>
      <c r="EL44" s="93"/>
      <c r="EM44" s="93"/>
      <c r="EN44" s="93"/>
      <c r="EO44" s="93"/>
      <c r="EP44" s="93"/>
      <c r="EQ44" s="93"/>
      <c r="ER44" s="93"/>
      <c r="ES44" s="93"/>
      <c r="ET44" s="93"/>
      <c r="EU44" s="93"/>
      <c r="EV44" s="93"/>
      <c r="EW44" s="93"/>
      <c r="EX44" s="93"/>
      <c r="EY44" s="93"/>
      <c r="EZ44" s="93"/>
      <c r="FA44" s="93"/>
      <c r="FB44" s="93"/>
      <c r="FC44" s="93"/>
      <c r="FD44" s="93"/>
      <c r="FE44" s="93"/>
      <c r="FF44" s="93"/>
      <c r="FG44" s="93"/>
      <c r="FH44" s="93"/>
      <c r="FI44" s="93"/>
      <c r="FJ44" s="93"/>
      <c r="FK44" s="93"/>
      <c r="FL44" s="93"/>
      <c r="FM44" s="93"/>
      <c r="FN44" s="93"/>
      <c r="FO44" s="93"/>
      <c r="FP44" s="93"/>
      <c r="FQ44" s="93"/>
      <c r="FR44" s="93"/>
      <c r="FS44" s="93"/>
      <c r="FT44" s="93"/>
      <c r="FU44" s="93"/>
      <c r="FV44" s="93"/>
      <c r="FW44" s="93"/>
      <c r="FX44" s="93"/>
      <c r="FY44" s="93"/>
      <c r="FZ44" s="93"/>
      <c r="GA44" s="93"/>
      <c r="GB44" s="93"/>
      <c r="GC44" s="93"/>
      <c r="GD44" s="93"/>
      <c r="GE44" s="93"/>
      <c r="GF44" s="93"/>
      <c r="GG44" s="93"/>
      <c r="GH44" s="93"/>
      <c r="GI44" s="93"/>
      <c r="GJ44" s="93"/>
      <c r="GK44" s="93"/>
      <c r="GL44" s="93"/>
      <c r="GM44" s="93"/>
      <c r="GN44" s="93"/>
      <c r="GO44" s="93"/>
      <c r="GP44" s="93"/>
      <c r="GQ44" s="93"/>
      <c r="GR44" s="93"/>
      <c r="GS44" s="93"/>
      <c r="GT44" s="93"/>
      <c r="GU44" s="93"/>
      <c r="GV44" s="93"/>
      <c r="GW44" s="93"/>
      <c r="GX44" s="93"/>
      <c r="GY44" s="93"/>
      <c r="GZ44" s="93"/>
      <c r="HA44" s="93"/>
      <c r="HB44" s="93"/>
      <c r="HC44" s="93"/>
      <c r="HD44" s="93"/>
      <c r="HE44" s="93"/>
      <c r="HF44" s="93"/>
      <c r="HG44" s="93"/>
      <c r="HH44" s="93"/>
      <c r="HI44" s="93"/>
      <c r="HJ44" s="93"/>
      <c r="HK44" s="93"/>
      <c r="HL44" s="93"/>
      <c r="HM44" s="93"/>
      <c r="HN44" s="93"/>
      <c r="HO44" s="93"/>
      <c r="HP44" s="93"/>
      <c r="HQ44" s="93"/>
      <c r="HR44" s="93"/>
      <c r="HS44" s="93"/>
      <c r="HT44" s="93"/>
      <c r="HU44" s="93"/>
      <c r="HV44" s="93"/>
      <c r="HW44" s="93"/>
      <c r="HX44" s="93"/>
      <c r="HY44" s="93"/>
      <c r="HZ44" s="93"/>
      <c r="IA44" s="93"/>
      <c r="IB44" s="93"/>
      <c r="IC44" s="93"/>
      <c r="ID44" s="93"/>
      <c r="IE44" s="93"/>
      <c r="IF44" s="93"/>
      <c r="IG44" s="93"/>
      <c r="IH44" s="93"/>
      <c r="II44" s="93"/>
      <c r="IJ44" s="93"/>
      <c r="IK44" s="93"/>
      <c r="IL44" s="93"/>
      <c r="IM44" s="93"/>
      <c r="IN44" s="93"/>
      <c r="IO44" s="93"/>
    </row>
    <row r="45" spans="1:251" s="97" customFormat="1" ht="33" customHeight="1" x14ac:dyDescent="0.35">
      <c r="A45" s="7" t="s">
        <v>63</v>
      </c>
      <c r="B45" s="7"/>
      <c r="C45" s="326">
        <f>H27</f>
        <v>0</v>
      </c>
      <c r="D45" s="327"/>
      <c r="E45" s="95"/>
      <c r="F45" s="95"/>
      <c r="G45" s="95"/>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row>
    <row r="46" spans="1:251" s="94" customFormat="1" ht="33" customHeight="1" x14ac:dyDescent="0.35">
      <c r="A46" s="329" t="s">
        <v>22</v>
      </c>
      <c r="B46" s="330"/>
      <c r="C46" s="331">
        <f>H18+H23</f>
        <v>0</v>
      </c>
      <c r="D46" s="332"/>
      <c r="E46" s="98"/>
      <c r="F46" s="98"/>
      <c r="G46" s="98"/>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row>
    <row r="47" spans="1:251" s="94" customFormat="1" ht="33" customHeight="1" x14ac:dyDescent="0.35">
      <c r="A47" s="329" t="s">
        <v>64</v>
      </c>
      <c r="B47" s="330"/>
      <c r="C47" s="333">
        <f>H19+H24</f>
        <v>0</v>
      </c>
      <c r="D47" s="334"/>
      <c r="E47" s="98"/>
      <c r="F47" s="98"/>
      <c r="G47" s="98"/>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row>
    <row r="48" spans="1:251" s="94" customFormat="1" ht="33" customHeight="1" x14ac:dyDescent="0.35">
      <c r="A48" s="329" t="s">
        <v>23</v>
      </c>
      <c r="B48" s="330"/>
      <c r="C48" s="331">
        <f>H20+H31</f>
        <v>0</v>
      </c>
      <c r="D48" s="332"/>
      <c r="E48" s="98"/>
      <c r="F48" s="98"/>
      <c r="G48" s="98"/>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row>
    <row r="49" spans="1:251" s="97" customFormat="1" ht="33" customHeight="1" x14ac:dyDescent="0.35">
      <c r="A49" s="7" t="s">
        <v>48</v>
      </c>
      <c r="B49" s="7"/>
      <c r="C49" s="326">
        <f>H38</f>
        <v>0</v>
      </c>
      <c r="D49" s="327"/>
      <c r="E49" s="95"/>
      <c r="F49" s="337" t="s">
        <v>12</v>
      </c>
      <c r="G49" s="337"/>
      <c r="H49" s="337">
        <v>2015</v>
      </c>
      <c r="I49" s="337"/>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row>
    <row r="50" spans="1:251" s="94" customFormat="1" ht="33" customHeight="1" x14ac:dyDescent="0.35">
      <c r="A50" s="329" t="s">
        <v>22</v>
      </c>
      <c r="B50" s="330"/>
      <c r="C50" s="335">
        <f>H29+H34</f>
        <v>0</v>
      </c>
      <c r="D50" s="336"/>
      <c r="E50" s="98"/>
      <c r="F50" s="337" t="s">
        <v>14</v>
      </c>
      <c r="G50" s="337"/>
      <c r="H50" s="337" t="s">
        <v>214</v>
      </c>
      <c r="I50" s="337"/>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row>
    <row r="51" spans="1:251" s="94" customFormat="1" ht="33" customHeight="1" x14ac:dyDescent="0.35">
      <c r="A51" s="329" t="s">
        <v>64</v>
      </c>
      <c r="B51" s="330"/>
      <c r="C51" s="335">
        <f>H30+H35</f>
        <v>0</v>
      </c>
      <c r="D51" s="336"/>
      <c r="E51" s="98"/>
      <c r="F51" s="337" t="s">
        <v>15</v>
      </c>
      <c r="G51" s="337"/>
      <c r="H51" s="338" t="s">
        <v>204</v>
      </c>
      <c r="I51" s="338"/>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row>
    <row r="52" spans="1:251" s="94" customFormat="1" ht="33" customHeight="1" x14ac:dyDescent="0.35">
      <c r="A52" s="329" t="s">
        <v>23</v>
      </c>
      <c r="B52" s="330"/>
      <c r="C52" s="335">
        <f>H31+H36</f>
        <v>0</v>
      </c>
      <c r="D52" s="336"/>
      <c r="E52" s="98"/>
      <c r="F52" s="98"/>
      <c r="G52" s="98"/>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row>
    <row r="53" spans="1:251" s="94" customFormat="1" ht="33" customHeight="1" x14ac:dyDescent="0.3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row>
    <row r="54" spans="1:251" s="266" customFormat="1" ht="27.75" customHeight="1" x14ac:dyDescent="0.2"/>
    <row r="55" spans="1:251" s="266" customFormat="1" ht="24" customHeight="1" x14ac:dyDescent="0.2"/>
    <row r="56" spans="1:251" s="266" customFormat="1" ht="30" customHeight="1" x14ac:dyDescent="0.2"/>
    <row r="57" spans="1:251" s="94" customFormat="1" ht="33" customHeight="1" x14ac:dyDescent="0.3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row>
    <row r="58" spans="1:251" s="94" customFormat="1" ht="33" customHeight="1" x14ac:dyDescent="0.3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row>
    <row r="59" spans="1:251" s="94" customFormat="1" ht="33" customHeight="1" x14ac:dyDescent="0.3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row>
    <row r="60" spans="1:251" s="94" customFormat="1" ht="33" customHeight="1" x14ac:dyDescent="0.3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row>
    <row r="61" spans="1:251" ht="33" customHeight="1" x14ac:dyDescent="0.2"/>
  </sheetData>
  <sheetProtection password="C8D5" sheet="1" objects="1" scenarios="1"/>
  <mergeCells count="53">
    <mergeCell ref="A52:B52"/>
    <mergeCell ref="C52:D52"/>
    <mergeCell ref="H49:I49"/>
    <mergeCell ref="A50:B50"/>
    <mergeCell ref="C50:D50"/>
    <mergeCell ref="F50:G50"/>
    <mergeCell ref="H50:I50"/>
    <mergeCell ref="F49:G49"/>
    <mergeCell ref="A51:B51"/>
    <mergeCell ref="C51:D51"/>
    <mergeCell ref="F51:G51"/>
    <mergeCell ref="H51:I51"/>
    <mergeCell ref="A48:B48"/>
    <mergeCell ref="C48:D48"/>
    <mergeCell ref="C49:D49"/>
    <mergeCell ref="A46:B46"/>
    <mergeCell ref="C46:D46"/>
    <mergeCell ref="A47:B47"/>
    <mergeCell ref="C47:D47"/>
    <mergeCell ref="A40:B40"/>
    <mergeCell ref="A44:B44"/>
    <mergeCell ref="C44:D44"/>
    <mergeCell ref="C45:D45"/>
    <mergeCell ref="A39:I39"/>
    <mergeCell ref="A34:B36"/>
    <mergeCell ref="E34:E36"/>
    <mergeCell ref="A37:B37"/>
    <mergeCell ref="A38:B38"/>
    <mergeCell ref="A33:H33"/>
    <mergeCell ref="A32:B32"/>
    <mergeCell ref="A23:B25"/>
    <mergeCell ref="E23:E25"/>
    <mergeCell ref="A26:B26"/>
    <mergeCell ref="A27:B27"/>
    <mergeCell ref="A29:B31"/>
    <mergeCell ref="E29:E31"/>
    <mergeCell ref="A28:H28"/>
    <mergeCell ref="A22:H22"/>
    <mergeCell ref="A13:F13"/>
    <mergeCell ref="A14:D14"/>
    <mergeCell ref="E14:K14"/>
    <mergeCell ref="A16:C16"/>
    <mergeCell ref="A18:B20"/>
    <mergeCell ref="E18:E20"/>
    <mergeCell ref="A21:B21"/>
    <mergeCell ref="A17:H17"/>
    <mergeCell ref="A11:C11"/>
    <mergeCell ref="H11:I11"/>
    <mergeCell ref="A1:K1"/>
    <mergeCell ref="F3:K3"/>
    <mergeCell ref="A5:K5"/>
    <mergeCell ref="A7:B7"/>
    <mergeCell ref="A9:B9"/>
  </mergeCells>
  <pageMargins left="0.23622047244094491" right="0.23622047244094491" top="0.39370078740157483" bottom="0.23622047244094491" header="0.11811023622047245" footer="0.11811023622047245"/>
  <pageSetup paperSize="9" scale="35" firstPageNumber="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3" workbookViewId="0">
      <selection activeCell="E23" sqref="E23:F23"/>
    </sheetView>
  </sheetViews>
  <sheetFormatPr baseColWidth="10" defaultRowHeight="15" x14ac:dyDescent="0.25"/>
  <cols>
    <col min="1" max="1" width="11.42578125" style="28"/>
    <col min="2" max="2" width="16.42578125" style="28" customWidth="1"/>
    <col min="3" max="3" width="18.7109375" style="28" customWidth="1"/>
    <col min="4" max="4" width="11.42578125" style="28" customWidth="1"/>
    <col min="5" max="5" width="11.42578125" style="28"/>
    <col min="6" max="6" width="11.42578125" style="28" customWidth="1"/>
    <col min="7" max="16384" width="11.42578125" style="28"/>
  </cols>
  <sheetData>
    <row r="1" spans="1:9" ht="23.25" x14ac:dyDescent="0.25">
      <c r="A1" s="61"/>
      <c r="B1" s="339" t="s">
        <v>66</v>
      </c>
      <c r="C1" s="339"/>
      <c r="D1" s="339"/>
      <c r="E1" s="339"/>
      <c r="F1" s="339"/>
      <c r="G1" s="339"/>
      <c r="H1" s="99"/>
      <c r="I1" s="100"/>
    </row>
    <row r="2" spans="1:9" ht="23.25" customHeight="1" x14ac:dyDescent="0.3">
      <c r="A2" s="61"/>
      <c r="B2" s="340" t="s">
        <v>200</v>
      </c>
      <c r="C2" s="340"/>
      <c r="D2" s="340"/>
      <c r="E2" s="340"/>
      <c r="F2" s="340"/>
      <c r="G2" s="340"/>
      <c r="H2" s="101"/>
      <c r="I2" s="100"/>
    </row>
    <row r="3" spans="1:9" ht="54.75" customHeight="1" x14ac:dyDescent="0.25">
      <c r="A3" s="61"/>
      <c r="B3" s="342" t="s">
        <v>192</v>
      </c>
      <c r="C3" s="342"/>
      <c r="D3" s="342"/>
      <c r="E3" s="342"/>
      <c r="F3" s="342"/>
      <c r="G3" s="342"/>
      <c r="H3" s="342"/>
      <c r="I3" s="100"/>
    </row>
    <row r="4" spans="1:9" ht="9" customHeight="1" x14ac:dyDescent="0.25">
      <c r="A4" s="102"/>
      <c r="C4" s="102"/>
      <c r="D4" s="103"/>
      <c r="E4" s="103"/>
      <c r="F4" s="103"/>
      <c r="G4" s="103"/>
      <c r="H4" s="103"/>
      <c r="I4" s="104"/>
    </row>
    <row r="5" spans="1:9" ht="26.25" customHeight="1" x14ac:dyDescent="0.25">
      <c r="A5" s="102" t="s">
        <v>67</v>
      </c>
      <c r="C5" s="102"/>
      <c r="D5" s="341">
        <f>Identification!F20</f>
        <v>0</v>
      </c>
      <c r="E5" s="341"/>
      <c r="F5" s="341"/>
      <c r="G5" s="341"/>
      <c r="H5" s="341"/>
      <c r="I5" s="104"/>
    </row>
    <row r="6" spans="1:9" ht="9" customHeight="1" x14ac:dyDescent="0.25">
      <c r="A6" s="102"/>
      <c r="C6" s="102"/>
      <c r="D6" s="103"/>
      <c r="E6" s="103"/>
      <c r="F6" s="103"/>
      <c r="G6" s="103"/>
      <c r="H6" s="103"/>
      <c r="I6" s="104"/>
    </row>
    <row r="7" spans="1:9" ht="26.25" customHeight="1" x14ac:dyDescent="0.25">
      <c r="A7" s="102" t="s">
        <v>2</v>
      </c>
      <c r="C7" s="105"/>
      <c r="D7" s="341">
        <f>Identification!D14</f>
        <v>0</v>
      </c>
      <c r="E7" s="341"/>
      <c r="F7" s="341"/>
      <c r="G7" s="341"/>
      <c r="H7" s="341"/>
      <c r="I7" s="104"/>
    </row>
    <row r="8" spans="1:9" ht="9" customHeight="1" x14ac:dyDescent="0.25">
      <c r="A8" s="102"/>
      <c r="C8" s="102"/>
      <c r="D8" s="103"/>
      <c r="E8" s="103"/>
      <c r="F8" s="103"/>
      <c r="G8" s="103"/>
      <c r="H8" s="103"/>
      <c r="I8" s="104"/>
    </row>
    <row r="9" spans="1:9" ht="26.25" customHeight="1" x14ac:dyDescent="0.25">
      <c r="A9" s="102" t="s">
        <v>68</v>
      </c>
      <c r="C9" s="102"/>
      <c r="D9" s="341"/>
      <c r="E9" s="341"/>
      <c r="F9" s="341"/>
      <c r="G9" s="341"/>
      <c r="H9" s="341"/>
      <c r="I9" s="104"/>
    </row>
    <row r="10" spans="1:9" ht="9" customHeight="1" x14ac:dyDescent="0.25">
      <c r="A10" s="102"/>
      <c r="C10" s="102"/>
      <c r="D10" s="103"/>
      <c r="E10" s="103"/>
      <c r="F10" s="103"/>
      <c r="G10" s="103"/>
      <c r="H10" s="103"/>
      <c r="I10" s="104"/>
    </row>
    <row r="11" spans="1:9" ht="26.25" customHeight="1" x14ac:dyDescent="0.25">
      <c r="A11" s="102" t="s">
        <v>193</v>
      </c>
      <c r="C11" s="108"/>
      <c r="D11" s="106" t="s">
        <v>154</v>
      </c>
      <c r="E11" s="107" t="s">
        <v>153</v>
      </c>
      <c r="F11" s="106" t="s">
        <v>154</v>
      </c>
      <c r="G11" s="107" t="s">
        <v>157</v>
      </c>
      <c r="H11" s="109"/>
      <c r="I11" s="104"/>
    </row>
    <row r="12" spans="1:9" ht="26.25" customHeight="1" x14ac:dyDescent="0.25">
      <c r="A12" s="102"/>
      <c r="C12" s="108"/>
      <c r="D12" s="110"/>
      <c r="E12" s="110" t="s">
        <v>158</v>
      </c>
      <c r="F12" s="343"/>
      <c r="G12" s="343"/>
      <c r="I12" s="104"/>
    </row>
    <row r="13" spans="1:9" ht="9" customHeight="1" x14ac:dyDescent="0.25">
      <c r="A13" s="102"/>
      <c r="C13" s="102"/>
      <c r="D13" s="103"/>
      <c r="E13" s="103"/>
      <c r="F13" s="103"/>
      <c r="G13" s="103"/>
      <c r="H13" s="103"/>
      <c r="I13" s="104"/>
    </row>
    <row r="14" spans="1:9" ht="26.25" customHeight="1" x14ac:dyDescent="0.25">
      <c r="A14" s="102" t="s">
        <v>69</v>
      </c>
      <c r="C14" s="102"/>
      <c r="D14" s="106" t="s">
        <v>154</v>
      </c>
      <c r="E14" s="107" t="s">
        <v>153</v>
      </c>
      <c r="F14" s="106" t="s">
        <v>154</v>
      </c>
      <c r="G14" s="107" t="s">
        <v>157</v>
      </c>
      <c r="H14" s="111"/>
      <c r="I14" s="104"/>
    </row>
    <row r="15" spans="1:9" ht="13.5" customHeight="1" x14ac:dyDescent="0.25">
      <c r="A15" s="61"/>
      <c r="B15" s="104"/>
      <c r="C15" s="104"/>
      <c r="D15" s="104"/>
      <c r="E15" s="104"/>
      <c r="H15" s="104"/>
      <c r="I15" s="104"/>
    </row>
    <row r="16" spans="1:9" ht="26.25" customHeight="1" x14ac:dyDescent="0.25">
      <c r="A16" s="112"/>
      <c r="C16" s="112"/>
      <c r="D16" s="112"/>
      <c r="E16" s="112"/>
      <c r="H16" s="104"/>
      <c r="I16" s="104"/>
    </row>
    <row r="17" spans="1:9" s="114" customFormat="1" ht="26.25" customHeight="1" x14ac:dyDescent="0.25">
      <c r="A17" s="344"/>
      <c r="B17" s="345"/>
      <c r="C17" s="345"/>
      <c r="D17" s="346"/>
      <c r="E17" s="347" t="s">
        <v>159</v>
      </c>
      <c r="F17" s="347"/>
      <c r="G17" s="348" t="s">
        <v>160</v>
      </c>
      <c r="H17" s="348"/>
      <c r="I17" s="113"/>
    </row>
    <row r="18" spans="1:9" s="114" customFormat="1" ht="26.25" customHeight="1" x14ac:dyDescent="0.25">
      <c r="A18" s="349" t="s">
        <v>161</v>
      </c>
      <c r="B18" s="350"/>
      <c r="C18" s="350"/>
      <c r="D18" s="351"/>
      <c r="E18" s="352"/>
      <c r="F18" s="353"/>
      <c r="G18" s="354"/>
      <c r="H18" s="355"/>
      <c r="I18" s="113"/>
    </row>
    <row r="19" spans="1:9" s="114" customFormat="1" ht="26.25" customHeight="1" x14ac:dyDescent="0.25">
      <c r="A19" s="349" t="s">
        <v>162</v>
      </c>
      <c r="B19" s="350"/>
      <c r="C19" s="350"/>
      <c r="D19" s="351"/>
      <c r="E19" s="352"/>
      <c r="F19" s="356"/>
      <c r="G19" s="356"/>
      <c r="H19" s="353"/>
      <c r="I19" s="113"/>
    </row>
    <row r="20" spans="1:9" s="114" customFormat="1" ht="26.25" customHeight="1" x14ac:dyDescent="0.25">
      <c r="A20" s="349" t="s">
        <v>186</v>
      </c>
      <c r="B20" s="350"/>
      <c r="C20" s="350"/>
      <c r="D20" s="351"/>
      <c r="E20" s="357"/>
      <c r="F20" s="358"/>
      <c r="G20" s="358"/>
      <c r="H20" s="359"/>
      <c r="I20" s="113"/>
    </row>
    <row r="21" spans="1:9" s="114" customFormat="1" ht="26.25" customHeight="1" x14ac:dyDescent="0.25">
      <c r="A21" s="349" t="s">
        <v>163</v>
      </c>
      <c r="B21" s="350"/>
      <c r="C21" s="350"/>
      <c r="D21" s="351"/>
      <c r="E21" s="352"/>
      <c r="F21" s="356"/>
      <c r="G21" s="356"/>
      <c r="H21" s="353"/>
      <c r="I21" s="113"/>
    </row>
    <row r="22" spans="1:9" s="114" customFormat="1" ht="26.25" customHeight="1" x14ac:dyDescent="0.25">
      <c r="A22" s="349" t="s">
        <v>164</v>
      </c>
      <c r="B22" s="350"/>
      <c r="C22" s="350"/>
      <c r="D22" s="351"/>
      <c r="E22" s="362">
        <f>E18*E19*E20</f>
        <v>0</v>
      </c>
      <c r="F22" s="363"/>
      <c r="G22" s="364">
        <f>G18*E19*E20</f>
        <v>0</v>
      </c>
      <c r="H22" s="365"/>
      <c r="I22" s="113"/>
    </row>
    <row r="23" spans="1:9" s="114" customFormat="1" ht="26.25" customHeight="1" x14ac:dyDescent="0.25">
      <c r="A23" s="349" t="s">
        <v>165</v>
      </c>
      <c r="B23" s="350"/>
      <c r="C23" s="350"/>
      <c r="D23" s="351"/>
      <c r="E23" s="357"/>
      <c r="F23" s="359"/>
      <c r="G23" s="366"/>
      <c r="H23" s="367"/>
      <c r="I23" s="113"/>
    </row>
    <row r="24" spans="1:9" ht="26.25" customHeight="1" x14ac:dyDescent="0.25">
      <c r="A24" s="61"/>
      <c r="B24" s="115"/>
      <c r="C24" s="115"/>
      <c r="D24" s="104"/>
      <c r="E24" s="104"/>
    </row>
    <row r="25" spans="1:9" ht="26.25" customHeight="1" x14ac:dyDescent="0.25">
      <c r="A25" s="368" t="s">
        <v>70</v>
      </c>
      <c r="B25" s="368"/>
      <c r="C25" s="368"/>
      <c r="D25" s="116"/>
      <c r="E25" s="104"/>
    </row>
    <row r="26" spans="1:9" ht="26.25" customHeight="1" x14ac:dyDescent="0.25">
      <c r="A26" s="369" t="s">
        <v>71</v>
      </c>
      <c r="B26" s="369" t="s">
        <v>72</v>
      </c>
      <c r="C26" s="369"/>
      <c r="D26" s="369"/>
      <c r="E26" s="369"/>
      <c r="F26" s="370" t="s">
        <v>185</v>
      </c>
      <c r="G26" s="371"/>
    </row>
    <row r="27" spans="1:9" ht="26.25" customHeight="1" x14ac:dyDescent="0.25">
      <c r="A27" s="369"/>
      <c r="B27" s="117" t="s">
        <v>22</v>
      </c>
      <c r="C27" s="118" t="s">
        <v>64</v>
      </c>
      <c r="D27" s="371" t="s">
        <v>23</v>
      </c>
      <c r="E27" s="371"/>
      <c r="F27" s="371"/>
      <c r="G27" s="371"/>
    </row>
    <row r="28" spans="1:9" ht="26.25" customHeight="1" x14ac:dyDescent="0.25">
      <c r="A28" s="119" t="s">
        <v>73</v>
      </c>
      <c r="B28" s="120" t="s">
        <v>78</v>
      </c>
      <c r="C28" s="120" t="s">
        <v>78</v>
      </c>
      <c r="D28" s="360" t="s">
        <v>78</v>
      </c>
      <c r="E28" s="360"/>
      <c r="F28" s="361"/>
      <c r="G28" s="361"/>
    </row>
    <row r="29" spans="1:9" ht="26.25" customHeight="1" x14ac:dyDescent="0.25">
      <c r="A29" s="121" t="s">
        <v>74</v>
      </c>
      <c r="B29" s="120" t="s">
        <v>78</v>
      </c>
      <c r="C29" s="120" t="s">
        <v>78</v>
      </c>
      <c r="D29" s="360" t="s">
        <v>78</v>
      </c>
      <c r="E29" s="360"/>
      <c r="F29" s="361"/>
      <c r="G29" s="361"/>
    </row>
    <row r="30" spans="1:9" ht="26.25" customHeight="1" x14ac:dyDescent="0.25">
      <c r="A30" s="121" t="s">
        <v>76</v>
      </c>
      <c r="B30" s="120" t="s">
        <v>78</v>
      </c>
      <c r="C30" s="120" t="s">
        <v>78</v>
      </c>
      <c r="D30" s="360" t="s">
        <v>78</v>
      </c>
      <c r="E30" s="360"/>
      <c r="F30" s="361"/>
      <c r="G30" s="361"/>
    </row>
    <row r="31" spans="1:9" ht="26.25" customHeight="1" x14ac:dyDescent="0.25">
      <c r="A31" s="121" t="s">
        <v>77</v>
      </c>
      <c r="B31" s="122" t="s">
        <v>78</v>
      </c>
      <c r="C31" s="122" t="s">
        <v>78</v>
      </c>
      <c r="D31" s="360" t="s">
        <v>78</v>
      </c>
      <c r="E31" s="360"/>
      <c r="F31" s="361"/>
      <c r="G31" s="361"/>
    </row>
    <row r="32" spans="1:9" s="123" customFormat="1" ht="26.25" customHeight="1" x14ac:dyDescent="0.25">
      <c r="A32" s="372" t="s">
        <v>18</v>
      </c>
      <c r="B32" s="372"/>
      <c r="C32" s="372"/>
      <c r="D32" s="372"/>
      <c r="E32" s="372"/>
      <c r="F32" s="373">
        <f>SUM(F28:G31)</f>
        <v>0</v>
      </c>
      <c r="G32" s="373"/>
    </row>
    <row r="33" spans="1:7" ht="26.25" customHeight="1" x14ac:dyDescent="0.25">
      <c r="A33" s="124" t="s">
        <v>115</v>
      </c>
      <c r="B33" s="104"/>
      <c r="C33" s="104"/>
      <c r="D33" s="104"/>
      <c r="E33" s="104"/>
    </row>
    <row r="34" spans="1:7" s="126" customFormat="1" ht="26.25" customHeight="1" x14ac:dyDescent="0.25">
      <c r="A34" s="61"/>
      <c r="B34" s="125"/>
      <c r="C34" s="61"/>
      <c r="E34" s="125"/>
      <c r="F34" s="61"/>
    </row>
    <row r="35" spans="1:7" x14ac:dyDescent="0.25">
      <c r="A35" s="127" t="s">
        <v>12</v>
      </c>
      <c r="B35" s="128">
        <v>2015</v>
      </c>
      <c r="C35" s="104"/>
      <c r="D35" s="104"/>
      <c r="E35" s="104"/>
      <c r="F35" s="104"/>
      <c r="G35" s="104"/>
    </row>
    <row r="36" spans="1:7" ht="28.5" x14ac:dyDescent="0.25">
      <c r="A36" s="127" t="s">
        <v>14</v>
      </c>
      <c r="B36" s="128" t="s">
        <v>166</v>
      </c>
      <c r="C36" s="104"/>
      <c r="D36" s="104"/>
      <c r="E36" s="104"/>
      <c r="F36" s="104"/>
      <c r="G36" s="104"/>
    </row>
    <row r="37" spans="1:7" ht="28.5" x14ac:dyDescent="0.25">
      <c r="A37" s="127" t="s">
        <v>15</v>
      </c>
      <c r="B37" s="262" t="s">
        <v>205</v>
      </c>
      <c r="C37" s="104"/>
      <c r="D37" s="104"/>
      <c r="E37" s="104"/>
      <c r="F37" s="104"/>
      <c r="G37" s="104"/>
    </row>
    <row r="38" spans="1:7" x14ac:dyDescent="0.25">
      <c r="A38" s="61"/>
      <c r="B38" s="61"/>
      <c r="C38" s="104"/>
      <c r="D38" s="104"/>
      <c r="E38" s="104"/>
      <c r="F38" s="104"/>
      <c r="G38" s="104"/>
    </row>
    <row r="39" spans="1:7" x14ac:dyDescent="0.25">
      <c r="A39" s="61"/>
      <c r="B39" s="61"/>
      <c r="C39" s="104"/>
      <c r="D39" s="104"/>
      <c r="E39" s="104"/>
      <c r="F39" s="104"/>
      <c r="G39" s="104"/>
    </row>
    <row r="40" spans="1:7" x14ac:dyDescent="0.25">
      <c r="A40" s="61"/>
      <c r="B40" s="61"/>
    </row>
    <row r="41" spans="1:7" x14ac:dyDescent="0.25">
      <c r="A41" s="61"/>
      <c r="B41" s="61"/>
    </row>
    <row r="42" spans="1:7" x14ac:dyDescent="0.25">
      <c r="A42" s="129"/>
      <c r="B42" s="129"/>
    </row>
  </sheetData>
  <sheetProtection password="C8D5" sheet="1" objects="1" scenarios="1"/>
  <mergeCells count="40">
    <mergeCell ref="A32:E32"/>
    <mergeCell ref="F32:G32"/>
    <mergeCell ref="D29:E29"/>
    <mergeCell ref="F29:G29"/>
    <mergeCell ref="D30:E30"/>
    <mergeCell ref="F30:G30"/>
    <mergeCell ref="D31:E31"/>
    <mergeCell ref="F31:G31"/>
    <mergeCell ref="D28:E28"/>
    <mergeCell ref="F28:G28"/>
    <mergeCell ref="A22:D22"/>
    <mergeCell ref="E22:F22"/>
    <mergeCell ref="G22:H22"/>
    <mergeCell ref="A23:D23"/>
    <mergeCell ref="E23:F23"/>
    <mergeCell ref="G23:H23"/>
    <mergeCell ref="A25:C25"/>
    <mergeCell ref="A26:A27"/>
    <mergeCell ref="B26:E26"/>
    <mergeCell ref="F26:G27"/>
    <mergeCell ref="D27:E27"/>
    <mergeCell ref="A19:D19"/>
    <mergeCell ref="E19:H19"/>
    <mergeCell ref="A20:D20"/>
    <mergeCell ref="E20:H20"/>
    <mergeCell ref="A21:D21"/>
    <mergeCell ref="E21:H21"/>
    <mergeCell ref="F12:G12"/>
    <mergeCell ref="A17:D17"/>
    <mergeCell ref="E17:F17"/>
    <mergeCell ref="G17:H17"/>
    <mergeCell ref="A18:D18"/>
    <mergeCell ref="E18:F18"/>
    <mergeCell ref="G18:H18"/>
    <mergeCell ref="B1:G1"/>
    <mergeCell ref="B2:G2"/>
    <mergeCell ref="D5:H5"/>
    <mergeCell ref="D7:H7"/>
    <mergeCell ref="D9:H9"/>
    <mergeCell ref="B3:H3"/>
  </mergeCells>
  <pageMargins left="0.31496062992125984" right="0.31496062992125984" top="0.55118110236220474" bottom="0.35433070866141736" header="0.31496062992125984" footer="0.31496062992125984"/>
  <pageSetup paperSize="9" scale="9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zoomScale="60" zoomScaleNormal="60" zoomScaleSheetLayoutView="40" workbookViewId="0">
      <selection activeCell="H9" sqref="H9"/>
    </sheetView>
  </sheetViews>
  <sheetFormatPr baseColWidth="10" defaultColWidth="11.5703125" defaultRowHeight="12.75" x14ac:dyDescent="0.2"/>
  <cols>
    <col min="1" max="3" width="11.5703125" style="104"/>
    <col min="4" max="4" width="15.140625" style="104" customWidth="1"/>
    <col min="5" max="5" width="81.42578125" style="104" customWidth="1"/>
    <col min="6" max="6" width="31" style="104" customWidth="1"/>
    <col min="7" max="7" width="25.85546875" style="104" customWidth="1"/>
    <col min="8" max="8" width="17.140625" style="104" customWidth="1"/>
    <col min="9" max="9" width="26.5703125" style="104" customWidth="1"/>
    <col min="10" max="10" width="14.5703125" style="104" customWidth="1"/>
    <col min="11" max="16384" width="11.5703125" style="104"/>
  </cols>
  <sheetData>
    <row r="1" spans="1:14" ht="53.45" customHeight="1" thickBot="1" x14ac:dyDescent="0.25">
      <c r="A1" s="398" t="s">
        <v>206</v>
      </c>
      <c r="B1" s="398"/>
      <c r="C1" s="398"/>
      <c r="D1" s="398"/>
      <c r="E1" s="398"/>
      <c r="F1" s="398"/>
      <c r="G1" s="398"/>
      <c r="H1" s="398"/>
      <c r="I1" s="398"/>
      <c r="J1" s="398"/>
      <c r="K1" s="140"/>
      <c r="L1" s="140"/>
      <c r="M1" s="140"/>
      <c r="N1" s="141"/>
    </row>
    <row r="2" spans="1:14" ht="53.45" customHeight="1" x14ac:dyDescent="0.2">
      <c r="A2" s="142"/>
      <c r="B2" s="142"/>
      <c r="C2" s="142"/>
      <c r="D2" s="142"/>
      <c r="E2" s="142"/>
      <c r="F2" s="142"/>
      <c r="G2" s="142"/>
      <c r="H2" s="142"/>
      <c r="I2" s="142"/>
      <c r="J2" s="142"/>
      <c r="K2" s="140"/>
      <c r="L2" s="140"/>
      <c r="M2" s="140"/>
      <c r="N2" s="141"/>
    </row>
    <row r="3" spans="1:14" ht="28.7" customHeight="1" x14ac:dyDescent="0.2">
      <c r="A3" s="399"/>
      <c r="B3" s="399"/>
      <c r="C3" s="399"/>
      <c r="D3" s="399"/>
      <c r="E3" s="399"/>
      <c r="F3" s="399"/>
      <c r="G3" s="399"/>
      <c r="H3" s="399"/>
      <c r="I3" s="399"/>
      <c r="J3" s="399"/>
      <c r="K3" s="144"/>
      <c r="L3" s="144"/>
      <c r="M3" s="144"/>
      <c r="N3" s="141"/>
    </row>
    <row r="4" spans="1:14" ht="42.6" customHeight="1" x14ac:dyDescent="0.2">
      <c r="A4" s="145"/>
      <c r="B4" s="141"/>
      <c r="C4" s="146" t="s">
        <v>13</v>
      </c>
      <c r="D4" s="141"/>
      <c r="E4" s="269">
        <f>Identification!D8</f>
        <v>0</v>
      </c>
      <c r="F4" s="141"/>
      <c r="G4" s="141"/>
      <c r="H4" s="141"/>
      <c r="I4" s="141"/>
      <c r="J4" s="145"/>
      <c r="K4" s="147"/>
      <c r="L4" s="147"/>
      <c r="M4" s="147"/>
      <c r="N4" s="148"/>
    </row>
    <row r="5" spans="1:14" ht="5.0999999999999996" customHeight="1" x14ac:dyDescent="0.2">
      <c r="A5" s="145"/>
      <c r="B5" s="141"/>
      <c r="C5" s="149"/>
      <c r="D5" s="141"/>
      <c r="E5" s="150"/>
      <c r="F5" s="141"/>
      <c r="G5" s="141"/>
      <c r="H5" s="141"/>
      <c r="I5" s="141"/>
      <c r="J5" s="145"/>
      <c r="K5" s="151"/>
      <c r="L5" s="8"/>
      <c r="M5" s="151"/>
      <c r="N5" s="99"/>
    </row>
    <row r="6" spans="1:14" ht="42.6" customHeight="1" x14ac:dyDescent="0.2">
      <c r="A6" s="145"/>
      <c r="B6" s="141"/>
      <c r="C6" s="149" t="s">
        <v>21</v>
      </c>
      <c r="D6" s="141"/>
      <c r="E6" s="130">
        <f>Identification!D14</f>
        <v>0</v>
      </c>
      <c r="F6" s="400"/>
      <c r="G6" s="401"/>
      <c r="H6" s="404"/>
      <c r="I6" s="404"/>
      <c r="K6" s="145"/>
      <c r="L6" s="141"/>
      <c r="M6" s="145"/>
      <c r="N6" s="141"/>
    </row>
    <row r="7" spans="1:14" ht="5.0999999999999996" customHeight="1" x14ac:dyDescent="0.2">
      <c r="A7" s="145"/>
      <c r="B7" s="141"/>
      <c r="C7" s="149"/>
      <c r="D7" s="141"/>
      <c r="E7" s="152"/>
      <c r="F7" s="153"/>
      <c r="G7" s="153"/>
      <c r="H7" s="141"/>
      <c r="I7" s="141"/>
      <c r="J7" s="145"/>
      <c r="K7" s="145"/>
      <c r="L7" s="141"/>
      <c r="M7" s="145"/>
      <c r="N7" s="141"/>
    </row>
    <row r="8" spans="1:14" ht="37.35" customHeight="1" x14ac:dyDescent="0.2">
      <c r="A8" s="145"/>
      <c r="B8" s="141"/>
      <c r="C8" s="146" t="s">
        <v>8</v>
      </c>
      <c r="D8" s="141"/>
      <c r="E8" s="131">
        <f>Identification!F20</f>
        <v>0</v>
      </c>
      <c r="F8" s="402" t="s">
        <v>116</v>
      </c>
      <c r="G8" s="403"/>
      <c r="H8" s="405">
        <f>Identification!D6</f>
        <v>0</v>
      </c>
      <c r="I8" s="406"/>
      <c r="J8" s="145"/>
      <c r="K8" s="145"/>
      <c r="L8" s="141"/>
      <c r="M8" s="145"/>
      <c r="N8" s="141"/>
    </row>
    <row r="9" spans="1:14" ht="28.7" customHeight="1" x14ac:dyDescent="0.2">
      <c r="A9" s="145"/>
      <c r="B9" s="141"/>
      <c r="C9" s="154"/>
      <c r="D9" s="141"/>
      <c r="E9" s="143"/>
      <c r="F9" s="141"/>
      <c r="G9" s="141"/>
      <c r="H9" s="141"/>
      <c r="I9" s="141"/>
      <c r="J9" s="145"/>
      <c r="K9" s="145"/>
      <c r="L9" s="141"/>
      <c r="M9" s="145"/>
      <c r="N9" s="141"/>
    </row>
    <row r="10" spans="1:14" ht="23.25" x14ac:dyDescent="0.35">
      <c r="A10" s="393" t="s">
        <v>219</v>
      </c>
      <c r="B10" s="393"/>
      <c r="C10" s="393"/>
      <c r="D10" s="393"/>
      <c r="E10" s="393"/>
      <c r="F10" s="393"/>
      <c r="G10" s="393"/>
      <c r="H10" s="393"/>
      <c r="I10" s="393"/>
      <c r="J10" s="393"/>
      <c r="K10" s="145"/>
      <c r="L10" s="145"/>
      <c r="M10" s="145"/>
      <c r="N10" s="141"/>
    </row>
    <row r="11" spans="1:14" ht="28.35" customHeight="1" x14ac:dyDescent="0.2">
      <c r="A11" s="9"/>
      <c r="B11" s="9"/>
      <c r="C11" s="9"/>
      <c r="D11" s="9"/>
      <c r="E11" s="9"/>
      <c r="F11" s="394"/>
      <c r="G11" s="394"/>
      <c r="H11" s="394"/>
      <c r="I11" s="394"/>
      <c r="J11" s="394"/>
      <c r="K11" s="9"/>
      <c r="L11" s="9"/>
      <c r="M11" s="9"/>
      <c r="N11" s="9"/>
    </row>
    <row r="12" spans="1:14" ht="28.35" customHeight="1" thickBot="1" x14ac:dyDescent="0.35">
      <c r="A12" s="9"/>
      <c r="B12" s="9"/>
      <c r="C12" s="9"/>
      <c r="D12" s="9"/>
      <c r="E12" s="9"/>
      <c r="F12" s="156" t="s">
        <v>79</v>
      </c>
      <c r="G12" s="156" t="s">
        <v>80</v>
      </c>
      <c r="H12" s="181"/>
      <c r="I12" s="156" t="s">
        <v>81</v>
      </c>
      <c r="J12" s="181"/>
      <c r="K12" s="9"/>
      <c r="L12" s="9"/>
      <c r="M12" s="9"/>
      <c r="N12" s="9"/>
    </row>
    <row r="13" spans="1:14" ht="33.950000000000003" customHeight="1" thickBot="1" x14ac:dyDescent="0.25">
      <c r="A13" s="157">
        <v>60</v>
      </c>
      <c r="B13" s="380" t="s">
        <v>82</v>
      </c>
      <c r="C13" s="380"/>
      <c r="D13" s="380"/>
      <c r="E13" s="380"/>
      <c r="F13" s="132"/>
      <c r="G13" s="381">
        <f>F13*H12</f>
        <v>0</v>
      </c>
      <c r="H13" s="381"/>
      <c r="I13" s="381">
        <f>F13*J12</f>
        <v>0</v>
      </c>
      <c r="J13" s="381"/>
      <c r="K13" s="10"/>
      <c r="L13" s="11"/>
      <c r="M13" s="11"/>
      <c r="N13" s="11"/>
    </row>
    <row r="14" spans="1:14" ht="33.950000000000003" customHeight="1" thickBot="1" x14ac:dyDescent="0.25">
      <c r="A14" s="157">
        <v>61</v>
      </c>
      <c r="B14" s="380" t="s">
        <v>83</v>
      </c>
      <c r="C14" s="380"/>
      <c r="D14" s="380"/>
      <c r="E14" s="380"/>
      <c r="F14" s="133"/>
      <c r="G14" s="396">
        <f>F14*H12</f>
        <v>0</v>
      </c>
      <c r="H14" s="396"/>
      <c r="I14" s="396">
        <f>F14*J12</f>
        <v>0</v>
      </c>
      <c r="J14" s="396"/>
      <c r="K14" s="10"/>
      <c r="L14" s="11"/>
      <c r="M14" s="11"/>
      <c r="N14" s="11"/>
    </row>
    <row r="15" spans="1:14" ht="33.950000000000003" customHeight="1" thickBot="1" x14ac:dyDescent="0.25">
      <c r="A15" s="157">
        <v>62</v>
      </c>
      <c r="B15" s="380" t="s">
        <v>117</v>
      </c>
      <c r="C15" s="380"/>
      <c r="D15" s="380"/>
      <c r="E15" s="380"/>
      <c r="F15" s="133"/>
      <c r="G15" s="396">
        <f>F15*H12</f>
        <v>0</v>
      </c>
      <c r="H15" s="396"/>
      <c r="I15" s="396">
        <f>F15*J12</f>
        <v>0</v>
      </c>
      <c r="J15" s="396"/>
      <c r="K15" s="10"/>
      <c r="L15" s="11"/>
      <c r="M15" s="11"/>
      <c r="N15" s="11"/>
    </row>
    <row r="16" spans="1:14" ht="33.950000000000003" customHeight="1" x14ac:dyDescent="0.35">
      <c r="A16" s="158" t="s">
        <v>84</v>
      </c>
      <c r="B16" s="395" t="s">
        <v>85</v>
      </c>
      <c r="C16" s="395"/>
      <c r="D16" s="395"/>
      <c r="E16" s="395"/>
      <c r="F16" s="133"/>
      <c r="G16" s="396">
        <f>F16*H12</f>
        <v>0</v>
      </c>
      <c r="H16" s="396"/>
      <c r="I16" s="396">
        <f>F16*J12</f>
        <v>0</v>
      </c>
      <c r="J16" s="396"/>
      <c r="K16" s="12"/>
      <c r="L16" s="13"/>
      <c r="M16" s="13"/>
      <c r="N16" s="13"/>
    </row>
    <row r="17" spans="1:14" ht="33.950000000000003" customHeight="1" x14ac:dyDescent="0.35">
      <c r="A17" s="159" t="s">
        <v>86</v>
      </c>
      <c r="B17" s="388" t="s">
        <v>87</v>
      </c>
      <c r="C17" s="388"/>
      <c r="D17" s="388"/>
      <c r="E17" s="388"/>
      <c r="F17" s="133"/>
      <c r="G17" s="396">
        <f>F17*H12</f>
        <v>0</v>
      </c>
      <c r="H17" s="396"/>
      <c r="I17" s="396">
        <f>F17*J12</f>
        <v>0</v>
      </c>
      <c r="J17" s="396"/>
      <c r="K17" s="12"/>
      <c r="L17" s="13"/>
      <c r="M17" s="13"/>
      <c r="N17" s="13"/>
    </row>
    <row r="18" spans="1:14" ht="33.950000000000003" customHeight="1" thickBot="1" x14ac:dyDescent="0.25">
      <c r="A18" s="160">
        <v>64</v>
      </c>
      <c r="B18" s="397" t="s">
        <v>88</v>
      </c>
      <c r="C18" s="397"/>
      <c r="D18" s="397"/>
      <c r="E18" s="397"/>
      <c r="F18" s="133"/>
      <c r="G18" s="396">
        <f>F18*H12</f>
        <v>0</v>
      </c>
      <c r="H18" s="396"/>
      <c r="I18" s="396">
        <f>F18*J12</f>
        <v>0</v>
      </c>
      <c r="J18" s="396"/>
      <c r="K18" s="10"/>
      <c r="L18" s="11"/>
      <c r="M18" s="11"/>
      <c r="N18" s="11"/>
    </row>
    <row r="19" spans="1:14" ht="33.950000000000003" customHeight="1" thickBot="1" x14ac:dyDescent="0.25">
      <c r="A19" s="157">
        <v>65</v>
      </c>
      <c r="B19" s="380" t="s">
        <v>89</v>
      </c>
      <c r="C19" s="380"/>
      <c r="D19" s="380"/>
      <c r="E19" s="380"/>
      <c r="F19" s="133"/>
      <c r="G19" s="396">
        <f>F19*H12</f>
        <v>0</v>
      </c>
      <c r="H19" s="396"/>
      <c r="I19" s="396">
        <f>F19*J12</f>
        <v>0</v>
      </c>
      <c r="J19" s="396"/>
      <c r="K19" s="14"/>
      <c r="L19" s="15"/>
      <c r="M19" s="15"/>
      <c r="N19" s="15"/>
    </row>
    <row r="20" spans="1:14" ht="33.950000000000003" customHeight="1" thickBot="1" x14ac:dyDescent="0.25">
      <c r="A20" s="157">
        <v>66</v>
      </c>
      <c r="B20" s="380" t="s">
        <v>90</v>
      </c>
      <c r="C20" s="380"/>
      <c r="D20" s="380"/>
      <c r="E20" s="380"/>
      <c r="F20" s="133"/>
      <c r="G20" s="396">
        <f>F20*H12</f>
        <v>0</v>
      </c>
      <c r="H20" s="396"/>
      <c r="I20" s="396">
        <f>F20*J12</f>
        <v>0</v>
      </c>
      <c r="J20" s="396"/>
      <c r="K20" s="10"/>
      <c r="L20" s="11"/>
      <c r="M20" s="11"/>
      <c r="N20" s="11"/>
    </row>
    <row r="21" spans="1:14" ht="33.950000000000003" customHeight="1" thickBot="1" x14ac:dyDescent="0.25">
      <c r="A21" s="157">
        <v>67</v>
      </c>
      <c r="B21" s="380" t="s">
        <v>91</v>
      </c>
      <c r="C21" s="380"/>
      <c r="D21" s="380"/>
      <c r="E21" s="380"/>
      <c r="F21" s="133"/>
      <c r="G21" s="396">
        <f>F21*H12</f>
        <v>0</v>
      </c>
      <c r="H21" s="396"/>
      <c r="I21" s="396">
        <f>F21*J12</f>
        <v>0</v>
      </c>
      <c r="J21" s="396"/>
      <c r="K21" s="10"/>
      <c r="L21" s="11"/>
      <c r="M21" s="11"/>
      <c r="N21" s="11"/>
    </row>
    <row r="22" spans="1:14" ht="33.950000000000003" customHeight="1" thickBot="1" x14ac:dyDescent="0.25">
      <c r="A22" s="157">
        <v>68</v>
      </c>
      <c r="B22" s="380" t="s">
        <v>92</v>
      </c>
      <c r="C22" s="380"/>
      <c r="D22" s="380"/>
      <c r="E22" s="380"/>
      <c r="F22" s="133"/>
      <c r="G22" s="396">
        <f>F22*H12</f>
        <v>0</v>
      </c>
      <c r="H22" s="396"/>
      <c r="I22" s="396">
        <f>F22*J12</f>
        <v>0</v>
      </c>
      <c r="J22" s="396"/>
      <c r="K22" s="14"/>
      <c r="L22" s="15"/>
      <c r="M22" s="15"/>
      <c r="N22" s="15"/>
    </row>
    <row r="23" spans="1:14" ht="33.950000000000003" customHeight="1" thickBot="1" x14ac:dyDescent="0.25">
      <c r="A23" s="157">
        <v>69</v>
      </c>
      <c r="B23" s="380" t="s">
        <v>93</v>
      </c>
      <c r="C23" s="380"/>
      <c r="D23" s="380"/>
      <c r="E23" s="380"/>
      <c r="F23" s="133"/>
      <c r="G23" s="396">
        <f>F23*H12</f>
        <v>0</v>
      </c>
      <c r="H23" s="396"/>
      <c r="I23" s="396">
        <f>F23*J12</f>
        <v>0</v>
      </c>
      <c r="J23" s="396"/>
      <c r="K23" s="14"/>
      <c r="L23" s="15"/>
      <c r="M23" s="15"/>
      <c r="N23" s="15"/>
    </row>
    <row r="24" spans="1:14" ht="33.950000000000003" customHeight="1" thickBot="1" x14ac:dyDescent="0.25">
      <c r="A24" s="382" t="s">
        <v>94</v>
      </c>
      <c r="B24" s="382"/>
      <c r="C24" s="382"/>
      <c r="D24" s="382"/>
      <c r="E24" s="382"/>
      <c r="F24" s="161">
        <f>SUM(F13:F23)</f>
        <v>0</v>
      </c>
      <c r="G24" s="383">
        <f>SUM(G13:G23)</f>
        <v>0</v>
      </c>
      <c r="H24" s="383"/>
      <c r="I24" s="383">
        <f>SUM(I13:I23)</f>
        <v>0</v>
      </c>
      <c r="J24" s="383"/>
      <c r="K24" s="16"/>
      <c r="L24" s="8"/>
      <c r="M24" s="8"/>
      <c r="N24" s="8"/>
    </row>
    <row r="25" spans="1:14" ht="33.950000000000003" customHeight="1" thickBot="1" x14ac:dyDescent="0.65">
      <c r="A25" s="162">
        <v>86</v>
      </c>
      <c r="B25" s="377" t="s">
        <v>95</v>
      </c>
      <c r="C25" s="377"/>
      <c r="D25" s="377"/>
      <c r="E25" s="377"/>
      <c r="F25" s="134"/>
      <c r="G25" s="378">
        <f>F25*H12</f>
        <v>0</v>
      </c>
      <c r="H25" s="378"/>
      <c r="I25" s="378">
        <f>F25*J12</f>
        <v>0</v>
      </c>
      <c r="J25" s="378"/>
      <c r="K25" s="16"/>
      <c r="L25" s="8"/>
      <c r="M25" s="8"/>
      <c r="N25" s="8"/>
    </row>
    <row r="26" spans="1:14" ht="33.950000000000003" customHeight="1" thickBot="1" x14ac:dyDescent="0.25">
      <c r="A26" s="379" t="s">
        <v>96</v>
      </c>
      <c r="B26" s="379"/>
      <c r="C26" s="379"/>
      <c r="D26" s="379"/>
      <c r="E26" s="379"/>
      <c r="F26" s="163">
        <f>SUM(F24:F25)</f>
        <v>0</v>
      </c>
      <c r="G26" s="379">
        <f>G24+G25</f>
        <v>0</v>
      </c>
      <c r="H26" s="379"/>
      <c r="I26" s="379">
        <f>I24+I25</f>
        <v>0</v>
      </c>
      <c r="J26" s="379"/>
      <c r="K26" s="10"/>
      <c r="L26" s="11"/>
      <c r="M26" s="11"/>
      <c r="N26" s="11"/>
    </row>
    <row r="27" spans="1:14" ht="27" x14ac:dyDescent="0.2">
      <c r="A27" s="164"/>
      <c r="B27" s="165"/>
      <c r="C27" s="165"/>
      <c r="D27" s="165"/>
      <c r="E27" s="165"/>
      <c r="F27" s="165"/>
      <c r="G27" s="165"/>
      <c r="H27" s="165"/>
      <c r="I27" s="165"/>
      <c r="J27" s="166"/>
      <c r="K27" s="10"/>
      <c r="L27" s="11"/>
      <c r="M27" s="11"/>
      <c r="N27" s="11"/>
    </row>
    <row r="28" spans="1:14" ht="23.25" x14ac:dyDescent="0.35">
      <c r="A28" s="393" t="s">
        <v>220</v>
      </c>
      <c r="B28" s="393"/>
      <c r="C28" s="393"/>
      <c r="D28" s="393"/>
      <c r="E28" s="393"/>
      <c r="F28" s="393"/>
      <c r="G28" s="393"/>
      <c r="H28" s="393"/>
      <c r="I28" s="393"/>
      <c r="J28" s="393"/>
      <c r="K28" s="145"/>
      <c r="L28" s="145"/>
      <c r="M28" s="145"/>
      <c r="N28" s="141"/>
    </row>
    <row r="29" spans="1:14" ht="28.35" customHeight="1" x14ac:dyDescent="0.2">
      <c r="A29" s="167"/>
      <c r="B29" s="9"/>
      <c r="C29" s="9"/>
      <c r="D29" s="9"/>
      <c r="E29" s="9"/>
      <c r="F29" s="394"/>
      <c r="G29" s="394"/>
      <c r="H29" s="394"/>
      <c r="I29" s="394"/>
      <c r="J29" s="394"/>
      <c r="K29" s="17"/>
      <c r="L29" s="8"/>
      <c r="M29" s="8"/>
      <c r="N29" s="8"/>
    </row>
    <row r="30" spans="1:14" ht="28.35" customHeight="1" thickBot="1" x14ac:dyDescent="0.35">
      <c r="A30" s="167"/>
      <c r="B30" s="9"/>
      <c r="C30" s="9"/>
      <c r="D30" s="9"/>
      <c r="E30" s="9"/>
      <c r="F30" s="156" t="s">
        <v>79</v>
      </c>
      <c r="G30" s="156" t="s">
        <v>80</v>
      </c>
      <c r="H30" s="168">
        <f>H12</f>
        <v>0</v>
      </c>
      <c r="I30" s="156" t="s">
        <v>81</v>
      </c>
      <c r="J30" s="168">
        <f>J12</f>
        <v>0</v>
      </c>
      <c r="K30" s="17"/>
      <c r="L30" s="8"/>
      <c r="M30" s="8"/>
      <c r="N30" s="8"/>
    </row>
    <row r="31" spans="1:14" ht="33.950000000000003" customHeight="1" x14ac:dyDescent="0.5">
      <c r="A31" s="169">
        <v>70623</v>
      </c>
      <c r="B31" s="395" t="s">
        <v>97</v>
      </c>
      <c r="C31" s="395"/>
      <c r="D31" s="395"/>
      <c r="E31" s="395"/>
      <c r="F31" s="135"/>
      <c r="G31" s="392">
        <f>F31*H30</f>
        <v>0</v>
      </c>
      <c r="H31" s="392"/>
      <c r="I31" s="392">
        <f>F31*J30</f>
        <v>0</v>
      </c>
      <c r="J31" s="392"/>
      <c r="K31" s="17"/>
      <c r="L31" s="8"/>
      <c r="M31" s="8"/>
      <c r="N31" s="8"/>
    </row>
    <row r="32" spans="1:14" ht="33.950000000000003" customHeight="1" x14ac:dyDescent="0.5">
      <c r="A32" s="170">
        <v>70642</v>
      </c>
      <c r="B32" s="384" t="s">
        <v>118</v>
      </c>
      <c r="C32" s="384"/>
      <c r="D32" s="384"/>
      <c r="E32" s="384"/>
      <c r="F32" s="136"/>
      <c r="G32" s="385">
        <f>F32*H30</f>
        <v>0</v>
      </c>
      <c r="H32" s="385"/>
      <c r="I32" s="385">
        <f>F32*J30</f>
        <v>0</v>
      </c>
      <c r="J32" s="385"/>
      <c r="K32" s="17"/>
      <c r="L32" s="8"/>
      <c r="M32" s="8"/>
      <c r="N32" s="8"/>
    </row>
    <row r="33" spans="1:14" ht="33.950000000000003" customHeight="1" thickBot="1" x14ac:dyDescent="0.55000000000000004">
      <c r="A33" s="171">
        <v>708</v>
      </c>
      <c r="B33" s="388" t="s">
        <v>119</v>
      </c>
      <c r="C33" s="388"/>
      <c r="D33" s="388"/>
      <c r="E33" s="388"/>
      <c r="F33" s="137"/>
      <c r="G33" s="389">
        <f>F33*H30</f>
        <v>0</v>
      </c>
      <c r="H33" s="389"/>
      <c r="I33" s="389">
        <f>F33*J30</f>
        <v>0</v>
      </c>
      <c r="J33" s="389"/>
      <c r="K33" s="17"/>
      <c r="L33" s="8"/>
      <c r="M33" s="8"/>
      <c r="N33" s="8"/>
    </row>
    <row r="34" spans="1:14" ht="33.950000000000003" customHeight="1" thickBot="1" x14ac:dyDescent="0.25">
      <c r="A34" s="172">
        <v>70</v>
      </c>
      <c r="B34" s="386" t="s">
        <v>98</v>
      </c>
      <c r="C34" s="386"/>
      <c r="D34" s="386"/>
      <c r="E34" s="386"/>
      <c r="F34" s="173">
        <f>SUM(F31:F33)</f>
        <v>0</v>
      </c>
      <c r="G34" s="387">
        <f>SUM(G31:G33)</f>
        <v>0</v>
      </c>
      <c r="H34" s="387"/>
      <c r="I34" s="387">
        <f>SUM(I31:I33)</f>
        <v>0</v>
      </c>
      <c r="J34" s="387"/>
      <c r="K34" s="17"/>
      <c r="L34" s="8"/>
      <c r="M34" s="8"/>
      <c r="N34" s="8"/>
    </row>
    <row r="35" spans="1:14" ht="33.950000000000003" customHeight="1" x14ac:dyDescent="0.5">
      <c r="A35" s="174">
        <v>741</v>
      </c>
      <c r="B35" s="390" t="s">
        <v>99</v>
      </c>
      <c r="C35" s="390"/>
      <c r="D35" s="390"/>
      <c r="E35" s="390"/>
      <c r="F35" s="138"/>
      <c r="G35" s="391">
        <f>F35*H30</f>
        <v>0</v>
      </c>
      <c r="H35" s="391"/>
      <c r="I35" s="391">
        <f>F35*J30</f>
        <v>0</v>
      </c>
      <c r="J35" s="391"/>
      <c r="K35" s="17"/>
      <c r="L35" s="8"/>
      <c r="M35" s="8"/>
      <c r="N35" s="8"/>
    </row>
    <row r="36" spans="1:14" ht="33.950000000000003" customHeight="1" x14ac:dyDescent="0.5">
      <c r="A36" s="170">
        <v>742</v>
      </c>
      <c r="B36" s="384" t="s">
        <v>100</v>
      </c>
      <c r="C36" s="384"/>
      <c r="D36" s="384"/>
      <c r="E36" s="384"/>
      <c r="F36" s="136"/>
      <c r="G36" s="385">
        <f>F36*H30</f>
        <v>0</v>
      </c>
      <c r="H36" s="385"/>
      <c r="I36" s="385">
        <f>F36*J30</f>
        <v>0</v>
      </c>
      <c r="J36" s="385"/>
      <c r="K36" s="17"/>
      <c r="L36" s="8"/>
      <c r="M36" s="8"/>
      <c r="N36" s="8"/>
    </row>
    <row r="37" spans="1:14" ht="33.950000000000003" customHeight="1" x14ac:dyDescent="0.5">
      <c r="A37" s="170">
        <v>743</v>
      </c>
      <c r="B37" s="384" t="s">
        <v>101</v>
      </c>
      <c r="C37" s="384"/>
      <c r="D37" s="384"/>
      <c r="E37" s="384"/>
      <c r="F37" s="136"/>
      <c r="G37" s="385">
        <f>F37*H30</f>
        <v>0</v>
      </c>
      <c r="H37" s="385"/>
      <c r="I37" s="385">
        <f>F37*J30</f>
        <v>0</v>
      </c>
      <c r="J37" s="385"/>
      <c r="K37" s="17"/>
      <c r="L37" s="8"/>
      <c r="M37" s="8"/>
      <c r="N37" s="8"/>
    </row>
    <row r="38" spans="1:14" ht="33.950000000000003" customHeight="1" x14ac:dyDescent="0.5">
      <c r="A38" s="170">
        <v>744</v>
      </c>
      <c r="B38" s="384" t="s">
        <v>102</v>
      </c>
      <c r="C38" s="384"/>
      <c r="D38" s="384"/>
      <c r="E38" s="384"/>
      <c r="F38" s="136"/>
      <c r="G38" s="385">
        <f>F38*H30</f>
        <v>0</v>
      </c>
      <c r="H38" s="385"/>
      <c r="I38" s="385">
        <f>F38*J30</f>
        <v>0</v>
      </c>
      <c r="J38" s="385"/>
      <c r="K38" s="17"/>
      <c r="L38" s="8"/>
      <c r="M38" s="8"/>
      <c r="N38" s="8"/>
    </row>
    <row r="39" spans="1:14" ht="33.950000000000003" customHeight="1" x14ac:dyDescent="0.5">
      <c r="A39" s="170">
        <v>7451</v>
      </c>
      <c r="B39" s="384" t="s">
        <v>103</v>
      </c>
      <c r="C39" s="384"/>
      <c r="D39" s="384"/>
      <c r="E39" s="384"/>
      <c r="F39" s="136"/>
      <c r="G39" s="385">
        <f>F39*H30</f>
        <v>0</v>
      </c>
      <c r="H39" s="385"/>
      <c r="I39" s="385">
        <f>F39*J30</f>
        <v>0</v>
      </c>
      <c r="J39" s="385"/>
      <c r="K39" s="17"/>
      <c r="L39" s="8"/>
      <c r="M39" s="8"/>
      <c r="N39" s="8"/>
    </row>
    <row r="40" spans="1:14" ht="33.950000000000003" customHeight="1" x14ac:dyDescent="0.5">
      <c r="A40" s="170">
        <v>7452</v>
      </c>
      <c r="B40" s="384" t="s">
        <v>189</v>
      </c>
      <c r="C40" s="384"/>
      <c r="D40" s="384"/>
      <c r="E40" s="384"/>
      <c r="F40" s="136"/>
      <c r="G40" s="385">
        <f>F40*H30</f>
        <v>0</v>
      </c>
      <c r="H40" s="385"/>
      <c r="I40" s="385">
        <f>F40*J30</f>
        <v>0</v>
      </c>
      <c r="J40" s="385"/>
      <c r="K40" s="17"/>
      <c r="L40" s="8"/>
      <c r="M40" s="8"/>
      <c r="N40" s="8"/>
    </row>
    <row r="41" spans="1:14" ht="33.950000000000003" customHeight="1" x14ac:dyDescent="0.5">
      <c r="A41" s="170">
        <v>746</v>
      </c>
      <c r="B41" s="384" t="s">
        <v>104</v>
      </c>
      <c r="C41" s="384"/>
      <c r="D41" s="384"/>
      <c r="E41" s="384"/>
      <c r="F41" s="136"/>
      <c r="G41" s="385">
        <f>F41*H30</f>
        <v>0</v>
      </c>
      <c r="H41" s="385"/>
      <c r="I41" s="385">
        <f>F41*J30</f>
        <v>0</v>
      </c>
      <c r="J41" s="385"/>
      <c r="K41" s="17"/>
      <c r="L41" s="8"/>
      <c r="M41" s="8"/>
      <c r="N41" s="8"/>
    </row>
    <row r="42" spans="1:14" ht="33.950000000000003" customHeight="1" x14ac:dyDescent="0.5">
      <c r="A42" s="170">
        <v>747</v>
      </c>
      <c r="B42" s="384" t="s">
        <v>105</v>
      </c>
      <c r="C42" s="384"/>
      <c r="D42" s="384"/>
      <c r="E42" s="384"/>
      <c r="F42" s="136"/>
      <c r="G42" s="385">
        <f>F42*H30</f>
        <v>0</v>
      </c>
      <c r="H42" s="385"/>
      <c r="I42" s="385">
        <f>F42*J30</f>
        <v>0</v>
      </c>
      <c r="J42" s="385"/>
      <c r="K42" s="17"/>
      <c r="L42" s="8"/>
      <c r="M42" s="8"/>
      <c r="N42" s="8"/>
    </row>
    <row r="43" spans="1:14" ht="33.950000000000003" customHeight="1" thickBot="1" x14ac:dyDescent="0.55000000000000004">
      <c r="A43" s="170">
        <v>748</v>
      </c>
      <c r="B43" s="384" t="s">
        <v>106</v>
      </c>
      <c r="C43" s="384"/>
      <c r="D43" s="384"/>
      <c r="E43" s="384"/>
      <c r="F43" s="136"/>
      <c r="G43" s="385">
        <f>F43*H30</f>
        <v>0</v>
      </c>
      <c r="H43" s="385"/>
      <c r="I43" s="385">
        <f>F43*J30</f>
        <v>0</v>
      </c>
      <c r="J43" s="385"/>
      <c r="K43" s="17"/>
      <c r="L43" s="8"/>
      <c r="M43" s="8"/>
      <c r="N43" s="8"/>
    </row>
    <row r="44" spans="1:14" ht="33.950000000000003" customHeight="1" thickBot="1" x14ac:dyDescent="0.25">
      <c r="A44" s="172">
        <v>74</v>
      </c>
      <c r="B44" s="386" t="s">
        <v>107</v>
      </c>
      <c r="C44" s="386"/>
      <c r="D44" s="386"/>
      <c r="E44" s="386"/>
      <c r="F44" s="173">
        <f>SUM(F35:F43)</f>
        <v>0</v>
      </c>
      <c r="G44" s="387">
        <f>SUM(G35:G43)</f>
        <v>0</v>
      </c>
      <c r="H44" s="387"/>
      <c r="I44" s="387">
        <f>SUM(I35:I43)</f>
        <v>0</v>
      </c>
      <c r="J44" s="387"/>
      <c r="K44" s="17"/>
      <c r="L44" s="8"/>
      <c r="M44" s="8"/>
      <c r="N44" s="8"/>
    </row>
    <row r="45" spans="1:14" ht="33.950000000000003" customHeight="1" thickBot="1" x14ac:dyDescent="0.25">
      <c r="A45" s="157">
        <v>75</v>
      </c>
      <c r="B45" s="380" t="s">
        <v>108</v>
      </c>
      <c r="C45" s="380"/>
      <c r="D45" s="380"/>
      <c r="E45" s="380"/>
      <c r="F45" s="132"/>
      <c r="G45" s="381">
        <f>F45*H30</f>
        <v>0</v>
      </c>
      <c r="H45" s="381"/>
      <c r="I45" s="381">
        <f>F45*J30</f>
        <v>0</v>
      </c>
      <c r="J45" s="381"/>
      <c r="K45" s="17"/>
      <c r="L45" s="8"/>
      <c r="M45" s="8"/>
      <c r="N45" s="8"/>
    </row>
    <row r="46" spans="1:14" ht="33.950000000000003" customHeight="1" thickBot="1" x14ac:dyDescent="0.25">
      <c r="A46" s="157">
        <v>76</v>
      </c>
      <c r="B46" s="380" t="s">
        <v>109</v>
      </c>
      <c r="C46" s="380"/>
      <c r="D46" s="380"/>
      <c r="E46" s="380"/>
      <c r="F46" s="132"/>
      <c r="G46" s="381">
        <f>F46*H30</f>
        <v>0</v>
      </c>
      <c r="H46" s="381"/>
      <c r="I46" s="381">
        <f>F46*J30</f>
        <v>0</v>
      </c>
      <c r="J46" s="381"/>
      <c r="K46" s="17"/>
      <c r="L46" s="8"/>
      <c r="M46" s="8"/>
      <c r="N46" s="8"/>
    </row>
    <row r="47" spans="1:14" ht="33.950000000000003" customHeight="1" thickBot="1" x14ac:dyDescent="0.25">
      <c r="A47" s="157">
        <v>77</v>
      </c>
      <c r="B47" s="380" t="s">
        <v>110</v>
      </c>
      <c r="C47" s="380"/>
      <c r="D47" s="380"/>
      <c r="E47" s="380"/>
      <c r="F47" s="132"/>
      <c r="G47" s="381">
        <f>F47*H30</f>
        <v>0</v>
      </c>
      <c r="H47" s="381"/>
      <c r="I47" s="381">
        <f>F47*J30</f>
        <v>0</v>
      </c>
      <c r="J47" s="381"/>
      <c r="K47" s="17"/>
      <c r="L47" s="8"/>
      <c r="M47" s="8"/>
      <c r="N47" s="8"/>
    </row>
    <row r="48" spans="1:14" ht="33.950000000000003" customHeight="1" thickBot="1" x14ac:dyDescent="0.25">
      <c r="A48" s="157">
        <v>78</v>
      </c>
      <c r="B48" s="380" t="s">
        <v>111</v>
      </c>
      <c r="C48" s="380"/>
      <c r="D48" s="380"/>
      <c r="E48" s="380"/>
      <c r="F48" s="132"/>
      <c r="G48" s="381">
        <f>F48*H30</f>
        <v>0</v>
      </c>
      <c r="H48" s="381"/>
      <c r="I48" s="381">
        <f>F48*J30</f>
        <v>0</v>
      </c>
      <c r="J48" s="381"/>
      <c r="K48" s="17"/>
      <c r="L48" s="8"/>
      <c r="M48" s="8"/>
      <c r="N48" s="8"/>
    </row>
    <row r="49" spans="1:14" ht="33.950000000000003" customHeight="1" thickBot="1" x14ac:dyDescent="0.25">
      <c r="A49" s="157">
        <v>79</v>
      </c>
      <c r="B49" s="380" t="s">
        <v>112</v>
      </c>
      <c r="C49" s="380"/>
      <c r="D49" s="380"/>
      <c r="E49" s="380"/>
      <c r="F49" s="132"/>
      <c r="G49" s="381">
        <f>F49*H30</f>
        <v>0</v>
      </c>
      <c r="H49" s="381"/>
      <c r="I49" s="381">
        <f>F49*J30</f>
        <v>0</v>
      </c>
      <c r="J49" s="381"/>
      <c r="K49" s="17"/>
      <c r="L49" s="8"/>
      <c r="M49" s="8"/>
      <c r="N49" s="8"/>
    </row>
    <row r="50" spans="1:14" ht="33.950000000000003" customHeight="1" thickBot="1" x14ac:dyDescent="0.25">
      <c r="A50" s="382" t="s">
        <v>113</v>
      </c>
      <c r="B50" s="382"/>
      <c r="C50" s="382"/>
      <c r="D50" s="382"/>
      <c r="E50" s="382" t="s">
        <v>113</v>
      </c>
      <c r="F50" s="161">
        <f>SUM(F45:F49)</f>
        <v>0</v>
      </c>
      <c r="G50" s="383">
        <f>SUM(G45:G49)</f>
        <v>0</v>
      </c>
      <c r="H50" s="383"/>
      <c r="I50" s="383">
        <f>SUM(I45:I49)</f>
        <v>0</v>
      </c>
      <c r="J50" s="383"/>
      <c r="K50" s="17"/>
      <c r="L50" s="8"/>
      <c r="M50" s="8"/>
      <c r="N50" s="8"/>
    </row>
    <row r="51" spans="1:14" ht="33.950000000000003" customHeight="1" thickBot="1" x14ac:dyDescent="0.25">
      <c r="A51" s="175">
        <v>87</v>
      </c>
      <c r="B51" s="377" t="s">
        <v>95</v>
      </c>
      <c r="C51" s="377"/>
      <c r="D51" s="377"/>
      <c r="E51" s="377"/>
      <c r="F51" s="139"/>
      <c r="G51" s="378">
        <f>F51*H30</f>
        <v>0</v>
      </c>
      <c r="H51" s="378"/>
      <c r="I51" s="378">
        <f>F51*J30</f>
        <v>0</v>
      </c>
      <c r="J51" s="378"/>
      <c r="K51" s="17"/>
      <c r="L51" s="8"/>
      <c r="M51" s="8"/>
      <c r="N51" s="8"/>
    </row>
    <row r="52" spans="1:14" ht="33.75" customHeight="1" thickBot="1" x14ac:dyDescent="0.25">
      <c r="A52" s="379" t="s">
        <v>114</v>
      </c>
      <c r="B52" s="379"/>
      <c r="C52" s="379"/>
      <c r="D52" s="379"/>
      <c r="E52" s="379"/>
      <c r="F52" s="163">
        <f>F34+F44+F50+F51</f>
        <v>0</v>
      </c>
      <c r="G52" s="379">
        <f>G34+G44+G50+G51</f>
        <v>0</v>
      </c>
      <c r="H52" s="379"/>
      <c r="I52" s="379">
        <f>I34+I44+I50+I51</f>
        <v>0</v>
      </c>
      <c r="J52" s="379"/>
      <c r="K52" s="17"/>
      <c r="L52" s="8"/>
      <c r="M52" s="8"/>
      <c r="N52" s="8"/>
    </row>
    <row r="53" spans="1:14" ht="6.75" customHeight="1" thickBot="1" x14ac:dyDescent="0.4">
      <c r="A53" s="176"/>
      <c r="B53" s="177"/>
      <c r="C53" s="177"/>
      <c r="D53" s="177"/>
      <c r="E53" s="177"/>
      <c r="F53" s="177"/>
      <c r="G53" s="177"/>
      <c r="H53" s="177"/>
      <c r="I53" s="177"/>
      <c r="J53" s="178"/>
      <c r="K53" s="17"/>
      <c r="L53" s="8"/>
      <c r="M53" s="8"/>
      <c r="N53" s="8"/>
    </row>
    <row r="54" spans="1:14" ht="33.75" customHeight="1" thickBot="1" x14ac:dyDescent="0.25">
      <c r="A54" s="379" t="s">
        <v>167</v>
      </c>
      <c r="B54" s="379"/>
      <c r="C54" s="379"/>
      <c r="D54" s="379"/>
      <c r="E54" s="379"/>
      <c r="F54" s="163">
        <f>+F52-F26</f>
        <v>0</v>
      </c>
      <c r="G54" s="379">
        <f>+G52-G26</f>
        <v>0</v>
      </c>
      <c r="H54" s="379"/>
      <c r="I54" s="379">
        <f>+I52-I26</f>
        <v>0</v>
      </c>
      <c r="J54" s="379"/>
      <c r="K54" s="17"/>
      <c r="L54" s="8"/>
      <c r="M54" s="8"/>
      <c r="N54" s="8"/>
    </row>
    <row r="55" spans="1:14" s="61" customFormat="1" ht="16.5" customHeight="1" x14ac:dyDescent="0.2">
      <c r="A55" s="155"/>
      <c r="B55" s="155"/>
      <c r="C55" s="155"/>
      <c r="D55" s="155"/>
      <c r="E55" s="155"/>
      <c r="F55" s="155"/>
      <c r="G55" s="155"/>
      <c r="H55" s="155"/>
      <c r="I55" s="155"/>
      <c r="J55" s="155"/>
      <c r="K55" s="17"/>
      <c r="L55" s="17"/>
      <c r="M55" s="17"/>
      <c r="N55" s="17"/>
    </row>
    <row r="56" spans="1:14" ht="40.5" customHeight="1" x14ac:dyDescent="0.35">
      <c r="A56" s="94" t="s">
        <v>120</v>
      </c>
      <c r="B56" s="94"/>
      <c r="C56" s="94"/>
      <c r="D56" s="94"/>
      <c r="E56" s="94"/>
      <c r="F56" s="94"/>
      <c r="G56" s="376"/>
      <c r="H56" s="376"/>
      <c r="I56" s="376"/>
      <c r="J56" s="376"/>
      <c r="K56" s="17"/>
      <c r="L56" s="8"/>
      <c r="M56" s="8"/>
      <c r="N56" s="8"/>
    </row>
    <row r="57" spans="1:14" ht="9" customHeight="1" x14ac:dyDescent="0.35">
      <c r="A57" s="176"/>
      <c r="B57" s="177"/>
      <c r="C57" s="177"/>
      <c r="D57" s="177"/>
      <c r="E57" s="177"/>
      <c r="F57" s="177"/>
      <c r="G57" s="177"/>
      <c r="H57" s="177"/>
      <c r="I57" s="177"/>
      <c r="J57" s="178"/>
      <c r="K57" s="17"/>
      <c r="L57" s="8"/>
      <c r="M57" s="8"/>
      <c r="N57" s="8"/>
    </row>
    <row r="58" spans="1:14" ht="40.5" customHeight="1" x14ac:dyDescent="0.35">
      <c r="A58" s="376"/>
      <c r="B58" s="376"/>
      <c r="C58" s="376"/>
      <c r="D58" s="376"/>
      <c r="E58" s="376"/>
      <c r="F58" s="376"/>
      <c r="G58" s="376"/>
      <c r="H58" s="376"/>
      <c r="I58" s="376"/>
      <c r="J58" s="376"/>
      <c r="K58" s="17"/>
      <c r="L58" s="8"/>
      <c r="M58" s="8"/>
      <c r="N58" s="8"/>
    </row>
    <row r="59" spans="1:14" ht="9" customHeight="1" x14ac:dyDescent="0.35">
      <c r="A59" s="176"/>
      <c r="B59" s="177"/>
      <c r="C59" s="177"/>
      <c r="D59" s="177"/>
      <c r="E59" s="177"/>
      <c r="F59" s="177"/>
      <c r="G59" s="177"/>
      <c r="H59" s="177"/>
      <c r="I59" s="177"/>
      <c r="J59" s="178"/>
      <c r="K59" s="17"/>
      <c r="L59" s="8"/>
      <c r="M59" s="8"/>
      <c r="N59" s="8"/>
    </row>
    <row r="60" spans="1:14" ht="36" customHeight="1" x14ac:dyDescent="0.35">
      <c r="A60" s="376"/>
      <c r="B60" s="376"/>
      <c r="C60" s="376"/>
      <c r="D60" s="376"/>
      <c r="E60" s="376"/>
      <c r="F60" s="376"/>
      <c r="G60" s="376"/>
      <c r="H60" s="376"/>
      <c r="I60" s="376"/>
      <c r="J60" s="376"/>
      <c r="K60" s="17"/>
      <c r="L60" s="8"/>
      <c r="M60" s="8"/>
      <c r="N60" s="8"/>
    </row>
    <row r="61" spans="1:14" ht="10.5" customHeight="1" x14ac:dyDescent="0.35">
      <c r="A61" s="176"/>
      <c r="B61" s="177"/>
      <c r="C61" s="177"/>
      <c r="D61" s="177"/>
      <c r="E61" s="177"/>
      <c r="F61" s="177"/>
      <c r="G61" s="177"/>
      <c r="H61" s="177"/>
      <c r="I61" s="177"/>
      <c r="J61" s="178"/>
      <c r="K61" s="17"/>
      <c r="L61" s="8"/>
      <c r="M61" s="8"/>
      <c r="N61" s="8"/>
    </row>
    <row r="62" spans="1:14" ht="43.5" customHeight="1" x14ac:dyDescent="0.35">
      <c r="A62" s="374" t="s">
        <v>12</v>
      </c>
      <c r="B62" s="375"/>
      <c r="C62" s="374">
        <v>2015</v>
      </c>
      <c r="D62" s="375"/>
      <c r="E62" s="179"/>
      <c r="F62" s="179"/>
      <c r="G62" s="179"/>
      <c r="H62" s="179"/>
      <c r="I62" s="179"/>
      <c r="J62" s="180"/>
      <c r="K62" s="17"/>
      <c r="L62" s="8"/>
      <c r="M62" s="8"/>
      <c r="N62" s="8"/>
    </row>
    <row r="63" spans="1:14" ht="46.5" customHeight="1" x14ac:dyDescent="0.2">
      <c r="A63" s="374" t="s">
        <v>14</v>
      </c>
      <c r="B63" s="375"/>
      <c r="C63" s="374" t="s">
        <v>191</v>
      </c>
      <c r="D63" s="375"/>
    </row>
    <row r="64" spans="1:14" ht="51" customHeight="1" x14ac:dyDescent="0.2">
      <c r="A64" s="374" t="s">
        <v>15</v>
      </c>
      <c r="B64" s="375"/>
      <c r="C64" s="374" t="s">
        <v>207</v>
      </c>
      <c r="D64" s="375"/>
    </row>
  </sheetData>
  <sheetProtection password="C8D5" sheet="1" objects="1" scenarios="1"/>
  <mergeCells count="130">
    <mergeCell ref="B14:E14"/>
    <mergeCell ref="G14:H14"/>
    <mergeCell ref="I14:J14"/>
    <mergeCell ref="H8:I8"/>
    <mergeCell ref="B15:E15"/>
    <mergeCell ref="G15:H15"/>
    <mergeCell ref="I15:J15"/>
    <mergeCell ref="B16:E16"/>
    <mergeCell ref="G16:H16"/>
    <mergeCell ref="I16:J16"/>
    <mergeCell ref="A1:J1"/>
    <mergeCell ref="A3:J3"/>
    <mergeCell ref="A10:J10"/>
    <mergeCell ref="F11:J11"/>
    <mergeCell ref="B13:E13"/>
    <mergeCell ref="G13:H13"/>
    <mergeCell ref="I13:J13"/>
    <mergeCell ref="F6:G6"/>
    <mergeCell ref="F8:G8"/>
    <mergeCell ref="H6:I6"/>
    <mergeCell ref="I17:J17"/>
    <mergeCell ref="B18:E18"/>
    <mergeCell ref="G18:H18"/>
    <mergeCell ref="I18:J18"/>
    <mergeCell ref="B19:E19"/>
    <mergeCell ref="G19:H19"/>
    <mergeCell ref="I19:J19"/>
    <mergeCell ref="B20:E20"/>
    <mergeCell ref="G20:H20"/>
    <mergeCell ref="I20:J20"/>
    <mergeCell ref="B17:E17"/>
    <mergeCell ref="G17:H17"/>
    <mergeCell ref="B21:E21"/>
    <mergeCell ref="G21:H21"/>
    <mergeCell ref="I21:J21"/>
    <mergeCell ref="B22:E22"/>
    <mergeCell ref="G22:H22"/>
    <mergeCell ref="I22:J22"/>
    <mergeCell ref="B23:E23"/>
    <mergeCell ref="G23:H23"/>
    <mergeCell ref="I23:J23"/>
    <mergeCell ref="I31:J31"/>
    <mergeCell ref="A24:E24"/>
    <mergeCell ref="G24:H24"/>
    <mergeCell ref="I24:J24"/>
    <mergeCell ref="B25:E25"/>
    <mergeCell ref="G25:H25"/>
    <mergeCell ref="I25:J25"/>
    <mergeCell ref="B32:E32"/>
    <mergeCell ref="G32:H32"/>
    <mergeCell ref="I32:J32"/>
    <mergeCell ref="A26:E26"/>
    <mergeCell ref="G26:H26"/>
    <mergeCell ref="I26:J26"/>
    <mergeCell ref="A28:J28"/>
    <mergeCell ref="F29:J29"/>
    <mergeCell ref="B31:E31"/>
    <mergeCell ref="G31:H31"/>
    <mergeCell ref="B33:E33"/>
    <mergeCell ref="G33:H33"/>
    <mergeCell ref="I33:J33"/>
    <mergeCell ref="B34:E34"/>
    <mergeCell ref="G34:H34"/>
    <mergeCell ref="I34:J34"/>
    <mergeCell ref="B35:E35"/>
    <mergeCell ref="G35:H35"/>
    <mergeCell ref="I35:J35"/>
    <mergeCell ref="B36:E36"/>
    <mergeCell ref="G36:H36"/>
    <mergeCell ref="I36:J36"/>
    <mergeCell ref="B37:E37"/>
    <mergeCell ref="G37:H37"/>
    <mergeCell ref="I37:J37"/>
    <mergeCell ref="B38:E38"/>
    <mergeCell ref="G38:H38"/>
    <mergeCell ref="I38:J38"/>
    <mergeCell ref="B39:E39"/>
    <mergeCell ref="G39:H39"/>
    <mergeCell ref="I39:J39"/>
    <mergeCell ref="B40:E40"/>
    <mergeCell ref="G40:H40"/>
    <mergeCell ref="I40:J40"/>
    <mergeCell ref="B41:E41"/>
    <mergeCell ref="G41:H41"/>
    <mergeCell ref="I41:J41"/>
    <mergeCell ref="B42:E42"/>
    <mergeCell ref="G42:H42"/>
    <mergeCell ref="I42:J42"/>
    <mergeCell ref="B43:E43"/>
    <mergeCell ref="G43:H43"/>
    <mergeCell ref="I43:J43"/>
    <mergeCell ref="B44:E44"/>
    <mergeCell ref="G44:H44"/>
    <mergeCell ref="I44:J44"/>
    <mergeCell ref="B45:E45"/>
    <mergeCell ref="G45:H45"/>
    <mergeCell ref="I45:J45"/>
    <mergeCell ref="B46:E46"/>
    <mergeCell ref="G46:H46"/>
    <mergeCell ref="I46:J46"/>
    <mergeCell ref="B47:E47"/>
    <mergeCell ref="G47:H47"/>
    <mergeCell ref="I47:J47"/>
    <mergeCell ref="B48:E48"/>
    <mergeCell ref="G48:H48"/>
    <mergeCell ref="I48:J48"/>
    <mergeCell ref="B49:E49"/>
    <mergeCell ref="G49:H49"/>
    <mergeCell ref="I49:J49"/>
    <mergeCell ref="A50:E50"/>
    <mergeCell ref="G50:H50"/>
    <mergeCell ref="I50:J50"/>
    <mergeCell ref="A62:B62"/>
    <mergeCell ref="A63:B63"/>
    <mergeCell ref="A64:B64"/>
    <mergeCell ref="C62:D62"/>
    <mergeCell ref="C63:D63"/>
    <mergeCell ref="C64:D64"/>
    <mergeCell ref="G56:J56"/>
    <mergeCell ref="B51:E51"/>
    <mergeCell ref="G51:H51"/>
    <mergeCell ref="I51:J51"/>
    <mergeCell ref="A52:E52"/>
    <mergeCell ref="G52:H52"/>
    <mergeCell ref="I52:J52"/>
    <mergeCell ref="A54:E54"/>
    <mergeCell ref="G54:H54"/>
    <mergeCell ref="I54:J54"/>
    <mergeCell ref="A58:J58"/>
    <mergeCell ref="A60:J60"/>
  </mergeCells>
  <printOptions horizontalCentered="1"/>
  <pageMargins left="0.19685039370078741" right="0.19685039370078741" top="0.19685039370078741" bottom="0.19685039370078741" header="0.51181102362204722" footer="0.51181102362204722"/>
  <pageSetup paperSize="9" scale="41" firstPageNumber="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abSelected="1" topLeftCell="A16" workbookViewId="0">
      <selection activeCell="E42" sqref="E42"/>
    </sheetView>
  </sheetViews>
  <sheetFormatPr baseColWidth="10" defaultColWidth="9.140625" defaultRowHeight="14.25" x14ac:dyDescent="0.2"/>
  <cols>
    <col min="1" max="1" width="20.7109375" style="182" customWidth="1"/>
    <col min="2" max="2" width="31.7109375" style="182" customWidth="1"/>
    <col min="3" max="5" width="9.140625" style="182"/>
    <col min="6" max="6" width="17.85546875" style="182" customWidth="1"/>
    <col min="7" max="7" width="20.5703125" style="182" customWidth="1"/>
    <col min="8" max="16384" width="9.140625" style="182"/>
  </cols>
  <sheetData>
    <row r="1" spans="1:10" x14ac:dyDescent="0.2">
      <c r="A1" s="409" t="s">
        <v>0</v>
      </c>
      <c r="B1" s="410"/>
      <c r="C1" s="410"/>
      <c r="D1" s="410"/>
      <c r="E1" s="410"/>
      <c r="F1" s="410"/>
      <c r="G1" s="410"/>
      <c r="H1" s="410"/>
      <c r="I1" s="411"/>
    </row>
    <row r="2" spans="1:10" ht="9.75" customHeight="1" x14ac:dyDescent="0.2"/>
    <row r="3" spans="1:10" ht="23.25" x14ac:dyDescent="0.2">
      <c r="B3" s="412" t="s">
        <v>168</v>
      </c>
      <c r="C3" s="413"/>
      <c r="D3" s="413"/>
      <c r="E3" s="413"/>
      <c r="F3" s="413"/>
      <c r="G3" s="413"/>
      <c r="H3" s="413"/>
      <c r="I3" s="414"/>
    </row>
    <row r="4" spans="1:10" s="183" customFormat="1" ht="26.25" x14ac:dyDescent="0.4">
      <c r="B4" s="184" t="s">
        <v>182</v>
      </c>
      <c r="C4" s="185"/>
      <c r="D4" s="185"/>
      <c r="E4" s="186"/>
      <c r="F4" s="415" t="s">
        <v>200</v>
      </c>
      <c r="G4" s="415"/>
      <c r="H4" s="415"/>
      <c r="I4" s="416"/>
    </row>
    <row r="5" spans="1:10" ht="8.25" customHeight="1" x14ac:dyDescent="0.2"/>
    <row r="6" spans="1:10" ht="56.25" customHeight="1" x14ac:dyDescent="0.2">
      <c r="B6" s="417" t="s">
        <v>169</v>
      </c>
      <c r="C6" s="418"/>
      <c r="D6" s="418"/>
      <c r="E6" s="418"/>
      <c r="F6" s="418"/>
      <c r="G6" s="418"/>
      <c r="H6" s="418"/>
      <c r="I6" s="419"/>
      <c r="J6" s="187"/>
    </row>
    <row r="7" spans="1:10" ht="15" customHeight="1" x14ac:dyDescent="0.2"/>
    <row r="9" spans="1:10" ht="15.75" x14ac:dyDescent="0.2">
      <c r="B9" s="420" t="s">
        <v>170</v>
      </c>
      <c r="C9" s="421"/>
      <c r="D9" s="421"/>
      <c r="E9" s="421"/>
      <c r="F9" s="421"/>
      <c r="G9" s="421"/>
      <c r="H9" s="421"/>
      <c r="I9" s="422"/>
    </row>
    <row r="10" spans="1:10" ht="9.75" customHeight="1" x14ac:dyDescent="0.2"/>
    <row r="11" spans="1:10" ht="18" x14ac:dyDescent="0.25">
      <c r="B11" s="188" t="s">
        <v>171</v>
      </c>
    </row>
    <row r="12" spans="1:10" ht="18.75" customHeight="1" x14ac:dyDescent="0.25">
      <c r="B12" s="189"/>
      <c r="C12" s="190"/>
      <c r="D12" s="190"/>
      <c r="E12" s="190"/>
      <c r="F12" s="190"/>
      <c r="G12" s="190"/>
      <c r="H12" s="190"/>
      <c r="I12" s="191"/>
    </row>
    <row r="13" spans="1:10" ht="18.75" customHeight="1" x14ac:dyDescent="0.25">
      <c r="B13" s="192" t="s">
        <v>13</v>
      </c>
      <c r="C13" s="193"/>
      <c r="D13" s="194" t="s">
        <v>172</v>
      </c>
      <c r="E13" s="423">
        <f>Identification!D8</f>
        <v>0</v>
      </c>
      <c r="F13" s="407"/>
      <c r="G13" s="407"/>
      <c r="H13" s="407"/>
      <c r="I13" s="408"/>
    </row>
    <row r="14" spans="1:10" ht="18.75" customHeight="1" x14ac:dyDescent="0.25">
      <c r="B14" s="195"/>
      <c r="C14" s="196"/>
      <c r="D14" s="194"/>
      <c r="E14" s="197"/>
      <c r="F14" s="197"/>
      <c r="G14" s="197"/>
      <c r="H14" s="197"/>
      <c r="I14" s="198"/>
    </row>
    <row r="15" spans="1:10" ht="18.75" customHeight="1" x14ac:dyDescent="0.25">
      <c r="B15" s="195"/>
      <c r="C15" s="196"/>
      <c r="D15" s="194" t="s">
        <v>173</v>
      </c>
      <c r="E15" s="407">
        <f>Identification!B18</f>
        <v>0</v>
      </c>
      <c r="F15" s="407"/>
      <c r="G15" s="407"/>
      <c r="H15" s="407"/>
      <c r="I15" s="408"/>
    </row>
    <row r="16" spans="1:10" ht="18.75" customHeight="1" x14ac:dyDescent="0.25">
      <c r="B16" s="195"/>
      <c r="C16" s="196"/>
      <c r="D16" s="194"/>
      <c r="E16" s="197"/>
      <c r="F16" s="197"/>
      <c r="G16" s="197"/>
      <c r="H16" s="197"/>
      <c r="I16" s="198"/>
    </row>
    <row r="17" spans="2:9" ht="18.75" customHeight="1" x14ac:dyDescent="0.25">
      <c r="B17" s="195"/>
      <c r="C17" s="196"/>
      <c r="D17" s="194" t="s">
        <v>174</v>
      </c>
      <c r="E17" s="424">
        <f>Identification!C20</f>
        <v>0</v>
      </c>
      <c r="F17" s="407"/>
      <c r="G17" s="407"/>
      <c r="H17" s="407"/>
      <c r="I17" s="408"/>
    </row>
    <row r="18" spans="2:9" ht="18.75" customHeight="1" x14ac:dyDescent="0.25">
      <c r="B18" s="195"/>
      <c r="C18" s="196"/>
      <c r="D18" s="194"/>
      <c r="E18" s="199"/>
      <c r="F18" s="199"/>
      <c r="G18" s="199"/>
      <c r="H18" s="199"/>
      <c r="I18" s="200"/>
    </row>
    <row r="19" spans="2:9" ht="18.75" customHeight="1" x14ac:dyDescent="0.25">
      <c r="B19" s="195"/>
      <c r="C19" s="196"/>
      <c r="D19" s="194" t="s">
        <v>8</v>
      </c>
      <c r="E19" s="407">
        <f>Identification!F20</f>
        <v>0</v>
      </c>
      <c r="F19" s="407"/>
      <c r="G19" s="407"/>
      <c r="H19" s="407"/>
      <c r="I19" s="408"/>
    </row>
    <row r="20" spans="2:9" ht="18.75" customHeight="1" x14ac:dyDescent="0.25">
      <c r="B20" s="195"/>
      <c r="C20" s="196"/>
      <c r="D20" s="194"/>
      <c r="E20" s="201"/>
      <c r="F20" s="202"/>
      <c r="G20" s="202"/>
      <c r="H20" s="202"/>
      <c r="I20" s="203"/>
    </row>
    <row r="21" spans="2:9" ht="18.75" customHeight="1" x14ac:dyDescent="0.25">
      <c r="B21" s="192" t="s">
        <v>21</v>
      </c>
      <c r="C21" s="193"/>
      <c r="D21" s="194" t="s">
        <v>172</v>
      </c>
      <c r="E21" s="407">
        <f>Identification!D14</f>
        <v>0</v>
      </c>
      <c r="F21" s="407"/>
      <c r="G21" s="407"/>
      <c r="H21" s="407"/>
      <c r="I21" s="408"/>
    </row>
    <row r="22" spans="2:9" ht="18.75" customHeight="1" x14ac:dyDescent="0.25">
      <c r="B22" s="204"/>
      <c r="C22" s="193"/>
      <c r="D22" s="194"/>
      <c r="E22" s="199"/>
      <c r="F22" s="199"/>
      <c r="G22" s="199"/>
      <c r="H22" s="199"/>
      <c r="I22" s="200"/>
    </row>
    <row r="23" spans="2:9" ht="18.75" customHeight="1" x14ac:dyDescent="0.25">
      <c r="B23" s="204"/>
      <c r="C23" s="193"/>
      <c r="D23" s="194" t="s">
        <v>173</v>
      </c>
      <c r="E23" s="407">
        <f>Identification!B28</f>
        <v>0</v>
      </c>
      <c r="F23" s="407"/>
      <c r="G23" s="407"/>
      <c r="H23" s="407"/>
      <c r="I23" s="408"/>
    </row>
    <row r="24" spans="2:9" ht="18.75" customHeight="1" x14ac:dyDescent="0.25">
      <c r="B24" s="204"/>
      <c r="C24" s="193"/>
      <c r="D24" s="194"/>
      <c r="E24" s="199"/>
      <c r="F24" s="199"/>
      <c r="G24" s="199"/>
      <c r="H24" s="199"/>
      <c r="I24" s="200"/>
    </row>
    <row r="25" spans="2:9" ht="18.75" customHeight="1" x14ac:dyDescent="0.25">
      <c r="B25" s="204"/>
      <c r="C25" s="193"/>
      <c r="D25" s="194" t="s">
        <v>174</v>
      </c>
      <c r="E25" s="424">
        <f>Identification!C30</f>
        <v>0</v>
      </c>
      <c r="F25" s="407"/>
      <c r="G25" s="407"/>
      <c r="H25" s="407"/>
      <c r="I25" s="408"/>
    </row>
    <row r="26" spans="2:9" ht="18.75" customHeight="1" x14ac:dyDescent="0.25">
      <c r="B26" s="204"/>
      <c r="C26" s="193"/>
      <c r="D26" s="194"/>
      <c r="E26" s="199"/>
      <c r="F26" s="199"/>
      <c r="G26" s="199"/>
      <c r="H26" s="199"/>
      <c r="I26" s="200"/>
    </row>
    <row r="27" spans="2:9" ht="18.75" customHeight="1" x14ac:dyDescent="0.25">
      <c r="B27" s="204"/>
      <c r="C27" s="193"/>
      <c r="D27" s="194" t="s">
        <v>8</v>
      </c>
      <c r="E27" s="407">
        <f>Identification!F30</f>
        <v>0</v>
      </c>
      <c r="F27" s="407"/>
      <c r="G27" s="407"/>
      <c r="H27" s="407"/>
      <c r="I27" s="408"/>
    </row>
    <row r="28" spans="2:9" ht="18.75" customHeight="1" x14ac:dyDescent="0.25">
      <c r="B28" s="204"/>
      <c r="C28" s="193"/>
      <c r="D28" s="194"/>
      <c r="E28" s="202"/>
      <c r="F28" s="202"/>
      <c r="G28" s="202"/>
      <c r="H28" s="202"/>
      <c r="I28" s="203"/>
    </row>
    <row r="29" spans="2:9" ht="18.75" customHeight="1" x14ac:dyDescent="0.25">
      <c r="B29" s="192" t="s">
        <v>175</v>
      </c>
      <c r="C29" s="193"/>
      <c r="D29" s="194"/>
      <c r="E29" s="202"/>
      <c r="F29" s="202"/>
      <c r="G29" s="202"/>
      <c r="H29" s="202"/>
      <c r="I29" s="203"/>
    </row>
    <row r="30" spans="2:9" ht="18.75" customHeight="1" x14ac:dyDescent="0.25">
      <c r="B30" s="204"/>
      <c r="C30" s="193"/>
      <c r="D30" s="194" t="s">
        <v>176</v>
      </c>
      <c r="E30" s="407">
        <f>Identification!D10</f>
        <v>0</v>
      </c>
      <c r="F30" s="407"/>
      <c r="G30" s="407"/>
      <c r="H30" s="407"/>
      <c r="I30" s="408"/>
    </row>
    <row r="31" spans="2:9" ht="18.75" customHeight="1" x14ac:dyDescent="0.25">
      <c r="B31" s="195"/>
      <c r="C31" s="193"/>
      <c r="D31" s="194"/>
      <c r="E31" s="199"/>
      <c r="F31" s="199"/>
      <c r="G31" s="199"/>
      <c r="H31" s="199"/>
      <c r="I31" s="200"/>
    </row>
    <row r="32" spans="2:9" ht="18.75" customHeight="1" x14ac:dyDescent="0.25">
      <c r="B32" s="195"/>
      <c r="C32" s="193"/>
      <c r="D32" s="194" t="s">
        <v>177</v>
      </c>
      <c r="E32" s="407">
        <f>Identification!D12</f>
        <v>0</v>
      </c>
      <c r="F32" s="407"/>
      <c r="G32" s="407"/>
      <c r="H32" s="407"/>
      <c r="I32" s="408"/>
    </row>
    <row r="33" spans="2:9" ht="8.1" customHeight="1" x14ac:dyDescent="0.2">
      <c r="B33" s="205"/>
      <c r="C33" s="206"/>
      <c r="D33" s="207"/>
      <c r="E33" s="208"/>
      <c r="F33" s="208"/>
      <c r="G33" s="208"/>
      <c r="H33" s="208"/>
      <c r="I33" s="209"/>
    </row>
    <row r="34" spans="2:9" ht="6.75" customHeight="1" x14ac:dyDescent="0.25">
      <c r="B34" s="210"/>
      <c r="C34" s="193"/>
      <c r="D34" s="193"/>
      <c r="E34" s="193"/>
      <c r="F34" s="193"/>
      <c r="G34" s="193"/>
      <c r="H34" s="193"/>
      <c r="I34" s="193"/>
    </row>
    <row r="35" spans="2:9" ht="18" x14ac:dyDescent="0.25">
      <c r="B35" s="188" t="s">
        <v>178</v>
      </c>
    </row>
    <row r="36" spans="2:9" ht="9.75" customHeight="1" x14ac:dyDescent="0.2">
      <c r="B36" s="211"/>
      <c r="C36" s="190"/>
      <c r="D36" s="190"/>
      <c r="E36" s="190"/>
      <c r="F36" s="190"/>
      <c r="G36" s="190"/>
      <c r="H36" s="190"/>
      <c r="I36" s="191"/>
    </row>
    <row r="37" spans="2:9" ht="18" customHeight="1" x14ac:dyDescent="0.25">
      <c r="B37" s="212" t="s">
        <v>183</v>
      </c>
      <c r="C37" s="193"/>
      <c r="D37" s="193"/>
      <c r="E37" s="193"/>
      <c r="F37" s="193"/>
      <c r="G37" s="193"/>
      <c r="H37" s="193"/>
      <c r="I37" s="213"/>
    </row>
    <row r="38" spans="2:9" ht="8.25" customHeight="1" x14ac:dyDescent="0.25">
      <c r="B38" s="212"/>
      <c r="C38" s="193"/>
      <c r="D38" s="193"/>
      <c r="E38" s="193"/>
      <c r="F38" s="193"/>
      <c r="G38" s="193"/>
      <c r="H38" s="193"/>
      <c r="I38" s="213"/>
    </row>
    <row r="39" spans="2:9" ht="18" customHeight="1" x14ac:dyDescent="0.25">
      <c r="B39" s="214" t="s">
        <v>179</v>
      </c>
      <c r="C39" s="193"/>
      <c r="D39" s="215"/>
      <c r="E39" s="425">
        <f>'Activités Périscolaires'!H40</f>
        <v>0</v>
      </c>
      <c r="F39" s="425"/>
      <c r="G39" s="216"/>
      <c r="H39" s="193"/>
      <c r="I39" s="213"/>
    </row>
    <row r="40" spans="2:9" ht="17.25" customHeight="1" x14ac:dyDescent="0.2">
      <c r="B40" s="195"/>
      <c r="C40" s="193"/>
      <c r="D40" s="193"/>
      <c r="E40" s="193"/>
      <c r="F40" s="193"/>
      <c r="G40" s="193"/>
      <c r="H40" s="193"/>
      <c r="I40" s="213"/>
    </row>
    <row r="41" spans="2:9" ht="18" customHeight="1" x14ac:dyDescent="0.25">
      <c r="B41" s="212" t="s">
        <v>184</v>
      </c>
      <c r="C41" s="193"/>
      <c r="D41" s="193"/>
      <c r="E41" s="425">
        <f>'Aide spécifique rythmes éduca.'!E23+'Aide spécifique rythmes éduca.'!G23</f>
        <v>0</v>
      </c>
      <c r="F41" s="425"/>
      <c r="G41" s="193"/>
      <c r="H41" s="193"/>
      <c r="I41" s="213"/>
    </row>
    <row r="42" spans="2:9" ht="8.25" customHeight="1" x14ac:dyDescent="0.25">
      <c r="B42" s="212"/>
      <c r="C42" s="193"/>
      <c r="D42" s="193"/>
      <c r="E42" s="193"/>
      <c r="F42" s="193"/>
      <c r="G42" s="193"/>
      <c r="H42" s="193"/>
      <c r="I42" s="213"/>
    </row>
    <row r="43" spans="2:9" ht="6.75" customHeight="1" x14ac:dyDescent="0.25">
      <c r="B43" s="214"/>
      <c r="C43" s="193"/>
      <c r="D43" s="217"/>
      <c r="E43" s="217"/>
      <c r="F43" s="217"/>
      <c r="G43" s="216"/>
      <c r="H43" s="193"/>
      <c r="I43" s="213"/>
    </row>
    <row r="44" spans="2:9" ht="9.75" customHeight="1" x14ac:dyDescent="0.2">
      <c r="B44" s="218"/>
      <c r="C44" s="206"/>
      <c r="D44" s="206"/>
      <c r="E44" s="206"/>
      <c r="F44" s="206"/>
      <c r="G44" s="206"/>
      <c r="H44" s="206"/>
      <c r="I44" s="219"/>
    </row>
    <row r="45" spans="2:9" x14ac:dyDescent="0.2">
      <c r="B45" s="220"/>
      <c r="C45" s="193"/>
      <c r="D45" s="221"/>
      <c r="E45" s="221"/>
      <c r="F45" s="221"/>
      <c r="G45" s="193"/>
      <c r="H45" s="193"/>
      <c r="I45" s="193"/>
    </row>
    <row r="46" spans="2:9" ht="9.75" customHeight="1" x14ac:dyDescent="0.2">
      <c r="B46" s="211"/>
      <c r="C46" s="190"/>
      <c r="D46" s="190"/>
      <c r="E46" s="190"/>
      <c r="F46" s="190"/>
      <c r="G46" s="190"/>
      <c r="H46" s="190"/>
      <c r="I46" s="191"/>
    </row>
    <row r="47" spans="2:9" ht="39" customHeight="1" x14ac:dyDescent="0.2">
      <c r="B47" s="426" t="s">
        <v>194</v>
      </c>
      <c r="C47" s="427"/>
      <c r="D47" s="427"/>
      <c r="E47" s="427"/>
      <c r="F47" s="427"/>
      <c r="G47" s="427"/>
      <c r="H47" s="427"/>
      <c r="I47" s="428"/>
    </row>
    <row r="48" spans="2:9" ht="39" customHeight="1" x14ac:dyDescent="0.2">
      <c r="B48" s="426"/>
      <c r="C48" s="427"/>
      <c r="D48" s="427"/>
      <c r="E48" s="427"/>
      <c r="F48" s="427"/>
      <c r="G48" s="427"/>
      <c r="H48" s="427"/>
      <c r="I48" s="428"/>
    </row>
    <row r="49" spans="1:9" ht="26.25" customHeight="1" x14ac:dyDescent="0.25">
      <c r="B49" s="429" t="s">
        <v>20</v>
      </c>
      <c r="C49" s="430"/>
      <c r="D49" s="430"/>
      <c r="E49" s="193"/>
      <c r="F49" s="431" t="s">
        <v>180</v>
      </c>
      <c r="G49" s="431"/>
      <c r="H49" s="431"/>
      <c r="I49" s="432"/>
    </row>
    <row r="50" spans="1:9" ht="8.1" customHeight="1" x14ac:dyDescent="0.25">
      <c r="B50" s="222"/>
      <c r="C50" s="210"/>
      <c r="D50" s="210"/>
      <c r="E50" s="210"/>
      <c r="F50" s="210"/>
      <c r="G50" s="210"/>
      <c r="H50" s="210"/>
      <c r="I50" s="213"/>
    </row>
    <row r="51" spans="1:9" x14ac:dyDescent="0.2">
      <c r="B51" s="433" t="s">
        <v>181</v>
      </c>
      <c r="C51" s="434"/>
      <c r="D51" s="434"/>
      <c r="E51" s="434"/>
      <c r="F51" s="434"/>
      <c r="G51" s="434"/>
      <c r="H51" s="434"/>
      <c r="I51" s="435"/>
    </row>
    <row r="52" spans="1:9" x14ac:dyDescent="0.2">
      <c r="B52" s="433"/>
      <c r="C52" s="434"/>
      <c r="D52" s="434"/>
      <c r="E52" s="434"/>
      <c r="F52" s="434"/>
      <c r="G52" s="434"/>
      <c r="H52" s="434"/>
      <c r="I52" s="435"/>
    </row>
    <row r="53" spans="1:9" x14ac:dyDescent="0.2">
      <c r="B53" s="223"/>
      <c r="C53" s="224"/>
      <c r="D53" s="224"/>
      <c r="E53" s="193"/>
      <c r="F53" s="193"/>
      <c r="G53" s="193"/>
      <c r="H53" s="193"/>
      <c r="I53" s="213"/>
    </row>
    <row r="54" spans="1:9" x14ac:dyDescent="0.2">
      <c r="B54" s="223"/>
      <c r="C54" s="224"/>
      <c r="D54" s="224"/>
      <c r="E54" s="193"/>
      <c r="F54" s="193"/>
      <c r="G54" s="193"/>
      <c r="H54" s="193"/>
      <c r="I54" s="213"/>
    </row>
    <row r="55" spans="1:9" x14ac:dyDescent="0.2">
      <c r="B55" s="223"/>
      <c r="C55" s="224"/>
      <c r="D55" s="224"/>
      <c r="E55" s="193"/>
      <c r="F55" s="193"/>
      <c r="G55" s="193"/>
      <c r="H55" s="193"/>
      <c r="I55" s="213"/>
    </row>
    <row r="56" spans="1:9" x14ac:dyDescent="0.2">
      <c r="B56" s="223"/>
      <c r="C56" s="224"/>
      <c r="D56" s="224"/>
      <c r="E56" s="193"/>
      <c r="F56" s="193"/>
      <c r="G56" s="193"/>
      <c r="H56" s="193"/>
      <c r="I56" s="213"/>
    </row>
    <row r="57" spans="1:9" x14ac:dyDescent="0.2">
      <c r="B57" s="223"/>
      <c r="C57" s="224"/>
      <c r="D57" s="224"/>
      <c r="E57" s="193"/>
      <c r="F57" s="193"/>
      <c r="G57" s="193"/>
      <c r="H57" s="193"/>
      <c r="I57" s="213"/>
    </row>
    <row r="58" spans="1:9" x14ac:dyDescent="0.2">
      <c r="B58" s="225"/>
      <c r="C58" s="226"/>
      <c r="D58" s="226"/>
      <c r="E58" s="206"/>
      <c r="F58" s="206"/>
      <c r="G58" s="206"/>
      <c r="H58" s="206"/>
      <c r="I58" s="219"/>
    </row>
    <row r="59" spans="1:9" ht="10.5" customHeight="1" x14ac:dyDescent="0.2"/>
    <row r="60" spans="1:9" s="259" customFormat="1" ht="14.1" customHeight="1" x14ac:dyDescent="0.2">
      <c r="A60" s="257" t="s">
        <v>155</v>
      </c>
      <c r="B60" s="258"/>
    </row>
    <row r="61" spans="1:9" s="259" customFormat="1" ht="14.1" customHeight="1" x14ac:dyDescent="0.2">
      <c r="A61" s="257" t="s">
        <v>12</v>
      </c>
      <c r="B61" s="260">
        <v>2015</v>
      </c>
    </row>
    <row r="62" spans="1:9" s="259" customFormat="1" ht="14.1" customHeight="1" x14ac:dyDescent="0.2">
      <c r="A62" s="257" t="s">
        <v>13</v>
      </c>
      <c r="B62" s="258"/>
    </row>
    <row r="63" spans="1:9" s="259" customFormat="1" ht="14.1" customHeight="1" x14ac:dyDescent="0.2">
      <c r="A63" s="257" t="s">
        <v>8</v>
      </c>
      <c r="B63" s="258"/>
    </row>
    <row r="64" spans="1:9" s="259" customFormat="1" ht="14.1" customHeight="1" x14ac:dyDescent="0.2">
      <c r="A64" s="257" t="s">
        <v>156</v>
      </c>
      <c r="B64" s="258"/>
    </row>
    <row r="65" spans="1:2" s="259" customFormat="1" ht="14.1" customHeight="1" x14ac:dyDescent="0.2">
      <c r="A65" s="257" t="s">
        <v>14</v>
      </c>
      <c r="B65" s="260" t="s">
        <v>191</v>
      </c>
    </row>
    <row r="66" spans="1:2" s="259" customFormat="1" ht="14.1" customHeight="1" x14ac:dyDescent="0.2">
      <c r="A66" s="257" t="s">
        <v>15</v>
      </c>
      <c r="B66" s="261" t="s">
        <v>204</v>
      </c>
    </row>
  </sheetData>
  <sheetProtection password="C8D5" sheet="1" objects="1" scenarios="1"/>
  <mergeCells count="21">
    <mergeCell ref="E41:F41"/>
    <mergeCell ref="B47:I48"/>
    <mergeCell ref="B49:D49"/>
    <mergeCell ref="F49:I49"/>
    <mergeCell ref="B51:I52"/>
    <mergeCell ref="E25:I25"/>
    <mergeCell ref="E27:I27"/>
    <mergeCell ref="E30:I30"/>
    <mergeCell ref="E32:I32"/>
    <mergeCell ref="E39:F39"/>
    <mergeCell ref="E23:I23"/>
    <mergeCell ref="A1:I1"/>
    <mergeCell ref="B3:I3"/>
    <mergeCell ref="F4:I4"/>
    <mergeCell ref="B6:I6"/>
    <mergeCell ref="B9:I9"/>
    <mergeCell ref="E13:I13"/>
    <mergeCell ref="E15:I15"/>
    <mergeCell ref="E17:I17"/>
    <mergeCell ref="E19:I19"/>
    <mergeCell ref="E21:I21"/>
  </mergeCells>
  <pageMargins left="0.70866141732283472" right="0.70866141732283472" top="0.74803149606299213" bottom="0.74803149606299213" header="0.31496062992125984" footer="0.31496062992125984"/>
  <pageSetup paperSize="9" scale="6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workbookViewId="0">
      <selection activeCell="A9" sqref="A9:C9"/>
    </sheetView>
  </sheetViews>
  <sheetFormatPr baseColWidth="10" defaultRowHeight="12.75" x14ac:dyDescent="0.2"/>
  <cols>
    <col min="1" max="1" width="36.7109375" style="24" customWidth="1"/>
    <col min="2" max="2" width="29.28515625" style="23" customWidth="1"/>
    <col min="3" max="3" width="50.7109375" style="24" customWidth="1"/>
    <col min="4" max="4" width="20.7109375" style="23" customWidth="1"/>
    <col min="5" max="16384" width="11.42578125" style="24"/>
  </cols>
  <sheetData>
    <row r="1" spans="1:4" ht="18" x14ac:dyDescent="0.25">
      <c r="A1" s="437" t="s">
        <v>29</v>
      </c>
      <c r="B1" s="437"/>
      <c r="C1" s="437"/>
      <c r="D1" s="268"/>
    </row>
    <row r="2" spans="1:4" x14ac:dyDescent="0.2">
      <c r="A2" s="22"/>
    </row>
    <row r="3" spans="1:4" ht="18" x14ac:dyDescent="0.25">
      <c r="A3" s="437" t="s">
        <v>224</v>
      </c>
      <c r="B3" s="437"/>
      <c r="C3" s="437"/>
      <c r="D3" s="268"/>
    </row>
    <row r="4" spans="1:4" x14ac:dyDescent="0.2">
      <c r="A4" s="22"/>
    </row>
    <row r="5" spans="1:4" ht="21.75" customHeight="1" x14ac:dyDescent="0.2">
      <c r="A5" s="25"/>
      <c r="B5" s="26"/>
      <c r="C5" s="26"/>
      <c r="D5" s="26"/>
    </row>
    <row r="6" spans="1:4" ht="21.75" customHeight="1" x14ac:dyDescent="0.2">
      <c r="A6" s="25"/>
      <c r="B6" s="26"/>
      <c r="C6" s="26"/>
      <c r="D6" s="26"/>
    </row>
    <row r="7" spans="1:4" ht="21.75" customHeight="1" x14ac:dyDescent="0.2">
      <c r="A7" s="25"/>
      <c r="B7" s="26"/>
      <c r="C7" s="26"/>
      <c r="D7" s="26"/>
    </row>
    <row r="8" spans="1:4" ht="13.5" thickBot="1" x14ac:dyDescent="0.25"/>
    <row r="9" spans="1:4" s="255" customFormat="1" ht="345" customHeight="1" thickBot="1" x14ac:dyDescent="0.3">
      <c r="A9" s="438" t="s">
        <v>225</v>
      </c>
      <c r="B9" s="439"/>
      <c r="C9" s="440"/>
      <c r="D9" s="256"/>
    </row>
    <row r="10" spans="1:4" s="249" customFormat="1" x14ac:dyDescent="0.25">
      <c r="B10" s="252"/>
      <c r="D10" s="252"/>
    </row>
    <row r="11" spans="1:4" s="249" customFormat="1" x14ac:dyDescent="0.25">
      <c r="A11" s="251"/>
      <c r="B11" s="250"/>
      <c r="C11" s="251"/>
      <c r="D11" s="250"/>
    </row>
    <row r="12" spans="1:4" s="249" customFormat="1" x14ac:dyDescent="0.25">
      <c r="B12" s="250"/>
      <c r="D12" s="252"/>
    </row>
    <row r="13" spans="1:4" s="249" customFormat="1" x14ac:dyDescent="0.25">
      <c r="A13" s="251"/>
      <c r="B13" s="250"/>
      <c r="C13" s="251"/>
      <c r="D13" s="250"/>
    </row>
    <row r="14" spans="1:4" s="249" customFormat="1" x14ac:dyDescent="0.25">
      <c r="B14" s="250"/>
      <c r="D14" s="252"/>
    </row>
    <row r="15" spans="1:4" s="249" customFormat="1" x14ac:dyDescent="0.25">
      <c r="A15" s="251"/>
      <c r="B15" s="250"/>
      <c r="D15" s="252"/>
    </row>
    <row r="16" spans="1:4" s="249" customFormat="1" x14ac:dyDescent="0.25">
      <c r="B16" s="252"/>
      <c r="C16" s="251"/>
      <c r="D16" s="250"/>
    </row>
    <row r="17" spans="1:4" s="249" customFormat="1" x14ac:dyDescent="0.25">
      <c r="A17" s="251"/>
      <c r="B17" s="250"/>
      <c r="D17" s="252"/>
    </row>
    <row r="18" spans="1:4" s="249" customFormat="1" x14ac:dyDescent="0.25">
      <c r="B18" s="250"/>
      <c r="D18" s="252"/>
    </row>
    <row r="19" spans="1:4" s="249" customFormat="1" x14ac:dyDescent="0.25">
      <c r="B19" s="250"/>
      <c r="C19" s="251"/>
      <c r="D19" s="250"/>
    </row>
    <row r="20" spans="1:4" s="249" customFormat="1" x14ac:dyDescent="0.25">
      <c r="A20" s="251"/>
      <c r="B20" s="250"/>
      <c r="D20" s="252"/>
    </row>
    <row r="21" spans="1:4" s="249" customFormat="1" x14ac:dyDescent="0.25">
      <c r="A21" s="251"/>
      <c r="B21" s="250"/>
      <c r="D21" s="252"/>
    </row>
    <row r="22" spans="1:4" s="249" customFormat="1" x14ac:dyDescent="0.25">
      <c r="A22" s="251"/>
      <c r="B22" s="250"/>
      <c r="D22" s="252"/>
    </row>
    <row r="23" spans="1:4" s="249" customFormat="1" x14ac:dyDescent="0.25">
      <c r="A23" s="251"/>
      <c r="B23" s="250"/>
      <c r="D23" s="252"/>
    </row>
    <row r="24" spans="1:4" s="249" customFormat="1" x14ac:dyDescent="0.25">
      <c r="A24" s="251"/>
      <c r="B24" s="250"/>
      <c r="C24" s="251"/>
      <c r="D24" s="250"/>
    </row>
    <row r="25" spans="1:4" s="253" customFormat="1" x14ac:dyDescent="0.25">
      <c r="A25" s="441"/>
      <c r="B25" s="441"/>
      <c r="C25" s="441"/>
      <c r="D25" s="441"/>
    </row>
    <row r="26" spans="1:4" s="253" customFormat="1" x14ac:dyDescent="0.25">
      <c r="A26" s="441"/>
      <c r="B26" s="441"/>
      <c r="C26" s="441"/>
      <c r="D26" s="441"/>
    </row>
    <row r="27" spans="1:4" s="249" customFormat="1" x14ac:dyDescent="0.25">
      <c r="A27" s="251"/>
      <c r="B27" s="250"/>
      <c r="C27" s="251"/>
      <c r="D27" s="250"/>
    </row>
    <row r="28" spans="1:4" s="249" customFormat="1" x14ac:dyDescent="0.25">
      <c r="B28" s="252"/>
      <c r="D28" s="252"/>
    </row>
    <row r="29" spans="1:4" s="249" customFormat="1" x14ac:dyDescent="0.25">
      <c r="B29" s="252"/>
      <c r="D29" s="252"/>
    </row>
    <row r="30" spans="1:4" s="249" customFormat="1" x14ac:dyDescent="0.25">
      <c r="B30" s="252"/>
      <c r="D30" s="252"/>
    </row>
    <row r="31" spans="1:4" s="249" customFormat="1" x14ac:dyDescent="0.25">
      <c r="A31" s="251"/>
      <c r="B31" s="250"/>
      <c r="C31" s="251"/>
      <c r="D31" s="250"/>
    </row>
    <row r="32" spans="1:4" s="249" customFormat="1" x14ac:dyDescent="0.25">
      <c r="A32" s="251"/>
      <c r="B32" s="250"/>
      <c r="C32" s="251"/>
      <c r="D32" s="250"/>
    </row>
    <row r="33" spans="1:4" s="249" customFormat="1" x14ac:dyDescent="0.25">
      <c r="A33" s="251"/>
      <c r="B33" s="250"/>
      <c r="C33" s="251"/>
      <c r="D33" s="250"/>
    </row>
    <row r="34" spans="1:4" s="267" customFormat="1" ht="27" customHeight="1" x14ac:dyDescent="0.2">
      <c r="A34" s="442"/>
      <c r="B34" s="442"/>
      <c r="C34" s="442"/>
      <c r="D34" s="442"/>
    </row>
    <row r="35" spans="1:4" s="267" customFormat="1" ht="22.5" customHeight="1" x14ac:dyDescent="0.2">
      <c r="B35" s="26"/>
      <c r="D35" s="26"/>
    </row>
    <row r="36" spans="1:4" s="267" customFormat="1" ht="22.5" customHeight="1" x14ac:dyDescent="0.2">
      <c r="A36" s="436"/>
      <c r="B36" s="436"/>
      <c r="C36" s="436"/>
      <c r="D36" s="436"/>
    </row>
    <row r="37" spans="1:4" s="267" customFormat="1" ht="9" customHeight="1" x14ac:dyDescent="0.2">
      <c r="A37" s="436"/>
      <c r="B37" s="436"/>
      <c r="C37" s="436"/>
      <c r="D37" s="436"/>
    </row>
    <row r="38" spans="1:4" s="267" customFormat="1" ht="22.5" customHeight="1" x14ac:dyDescent="0.2">
      <c r="A38" s="436"/>
      <c r="B38" s="436"/>
      <c r="C38" s="436"/>
      <c r="D38" s="436"/>
    </row>
    <row r="39" spans="1:4" s="267" customFormat="1" ht="9" customHeight="1" x14ac:dyDescent="0.2">
      <c r="A39" s="436"/>
      <c r="B39" s="436"/>
      <c r="C39" s="436"/>
      <c r="D39" s="436"/>
    </row>
    <row r="40" spans="1:4" s="267" customFormat="1" ht="22.5" customHeight="1" x14ac:dyDescent="0.2">
      <c r="A40" s="436"/>
      <c r="B40" s="436"/>
      <c r="C40" s="436"/>
      <c r="D40" s="436"/>
    </row>
    <row r="41" spans="1:4" s="267" customFormat="1" ht="9" customHeight="1" x14ac:dyDescent="0.2">
      <c r="A41" s="436"/>
      <c r="B41" s="436"/>
      <c r="C41" s="436"/>
      <c r="D41" s="436"/>
    </row>
    <row r="42" spans="1:4" s="267" customFormat="1" ht="21" customHeight="1" x14ac:dyDescent="0.2">
      <c r="A42" s="248"/>
      <c r="B42" s="26"/>
      <c r="C42" s="443"/>
      <c r="D42" s="443"/>
    </row>
    <row r="43" spans="1:4" s="245" customFormat="1" x14ac:dyDescent="0.2">
      <c r="B43" s="246"/>
      <c r="D43" s="246"/>
    </row>
    <row r="44" spans="1:4" s="245" customFormat="1" x14ac:dyDescent="0.2">
      <c r="B44" s="246"/>
      <c r="D44" s="246"/>
    </row>
    <row r="45" spans="1:4" s="245" customFormat="1" x14ac:dyDescent="0.2">
      <c r="B45" s="246"/>
      <c r="D45" s="246"/>
    </row>
    <row r="46" spans="1:4" s="245" customFormat="1" x14ac:dyDescent="0.2">
      <c r="B46" s="246"/>
      <c r="D46" s="246"/>
    </row>
    <row r="47" spans="1:4" s="245" customFormat="1" x14ac:dyDescent="0.2">
      <c r="B47" s="246"/>
      <c r="D47" s="246"/>
    </row>
    <row r="48" spans="1:4" s="245" customFormat="1" x14ac:dyDescent="0.2">
      <c r="B48" s="246"/>
      <c r="D48" s="246"/>
    </row>
  </sheetData>
  <sheetProtection password="C8D5" sheet="1" objects="1" scenarios="1"/>
  <mergeCells count="14">
    <mergeCell ref="A38:D38"/>
    <mergeCell ref="A39:D39"/>
    <mergeCell ref="A40:D40"/>
    <mergeCell ref="A41:D41"/>
    <mergeCell ref="C42:D42"/>
    <mergeCell ref="A36:D36"/>
    <mergeCell ref="A37:D37"/>
    <mergeCell ref="A1:C1"/>
    <mergeCell ref="A3:C3"/>
    <mergeCell ref="A9:C9"/>
    <mergeCell ref="A25:D25"/>
    <mergeCell ref="A26:B26"/>
    <mergeCell ref="C26:D26"/>
    <mergeCell ref="A34:D34"/>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workbookViewId="0">
      <selection sqref="A1:C1"/>
    </sheetView>
  </sheetViews>
  <sheetFormatPr baseColWidth="10" defaultRowHeight="12.75" x14ac:dyDescent="0.2"/>
  <cols>
    <col min="1" max="1" width="36.7109375" style="24" customWidth="1"/>
    <col min="2" max="2" width="29.28515625" style="23" customWidth="1"/>
    <col min="3" max="3" width="50.7109375" style="24" customWidth="1"/>
    <col min="4" max="4" width="20.7109375" style="23" customWidth="1"/>
    <col min="5" max="16384" width="11.42578125" style="24"/>
  </cols>
  <sheetData>
    <row r="1" spans="1:4" ht="18" x14ac:dyDescent="0.25">
      <c r="A1" s="437" t="s">
        <v>29</v>
      </c>
      <c r="B1" s="437"/>
      <c r="C1" s="437"/>
      <c r="D1" s="242"/>
    </row>
    <row r="2" spans="1:4" x14ac:dyDescent="0.2">
      <c r="A2" s="22"/>
    </row>
    <row r="3" spans="1:4" ht="18" x14ac:dyDescent="0.25">
      <c r="A3" s="437" t="s">
        <v>124</v>
      </c>
      <c r="B3" s="437"/>
      <c r="C3" s="437"/>
      <c r="D3" s="242"/>
    </row>
    <row r="4" spans="1:4" x14ac:dyDescent="0.2">
      <c r="A4" s="22"/>
    </row>
    <row r="5" spans="1:4" ht="21.75" customHeight="1" x14ac:dyDescent="0.2">
      <c r="A5" s="25"/>
      <c r="B5" s="26"/>
      <c r="C5" s="26"/>
      <c r="D5" s="26"/>
    </row>
    <row r="6" spans="1:4" ht="21.75" customHeight="1" x14ac:dyDescent="0.2">
      <c r="A6" s="25"/>
      <c r="B6" s="26"/>
      <c r="C6" s="26"/>
      <c r="D6" s="26"/>
    </row>
    <row r="7" spans="1:4" ht="21.75" customHeight="1" x14ac:dyDescent="0.2">
      <c r="A7" s="25"/>
      <c r="B7" s="26"/>
      <c r="C7" s="26"/>
      <c r="D7" s="26"/>
    </row>
    <row r="8" spans="1:4" ht="13.5" thickBot="1" x14ac:dyDescent="0.25"/>
    <row r="9" spans="1:4" s="255" customFormat="1" ht="32.25" customHeight="1" thickBot="1" x14ac:dyDescent="0.3">
      <c r="A9" s="227"/>
      <c r="B9" s="228" t="s">
        <v>125</v>
      </c>
      <c r="C9" s="228" t="s">
        <v>126</v>
      </c>
      <c r="D9" s="256"/>
    </row>
    <row r="10" spans="1:4" s="249" customFormat="1" ht="15" x14ac:dyDescent="0.25">
      <c r="A10" s="238" t="s">
        <v>195</v>
      </c>
      <c r="B10" s="444" t="s">
        <v>145</v>
      </c>
      <c r="C10" s="444" t="s">
        <v>196</v>
      </c>
      <c r="D10" s="250"/>
    </row>
    <row r="11" spans="1:4" s="249" customFormat="1" ht="15" x14ac:dyDescent="0.25">
      <c r="A11" s="238" t="s">
        <v>128</v>
      </c>
      <c r="B11" s="445"/>
      <c r="C11" s="445"/>
      <c r="D11" s="250"/>
    </row>
    <row r="12" spans="1:4" s="249" customFormat="1" ht="30.75" thickBot="1" x14ac:dyDescent="0.3">
      <c r="A12" s="238" t="s">
        <v>129</v>
      </c>
      <c r="B12" s="446"/>
      <c r="C12" s="446"/>
      <c r="D12" s="250"/>
    </row>
    <row r="13" spans="1:4" s="249" customFormat="1" ht="15.75" thickTop="1" x14ac:dyDescent="0.25">
      <c r="A13" s="240" t="s">
        <v>134</v>
      </c>
      <c r="B13" s="447" t="s">
        <v>127</v>
      </c>
      <c r="C13" s="447" t="s">
        <v>135</v>
      </c>
      <c r="D13" s="252"/>
    </row>
    <row r="14" spans="1:4" s="249" customFormat="1" ht="15.75" thickBot="1" x14ac:dyDescent="0.3">
      <c r="A14" s="238" t="s">
        <v>75</v>
      </c>
      <c r="B14" s="448"/>
      <c r="C14" s="448"/>
      <c r="D14" s="252"/>
    </row>
    <row r="15" spans="1:4" s="249" customFormat="1" ht="30.75" customHeight="1" x14ac:dyDescent="0.25">
      <c r="A15" s="238" t="s">
        <v>136</v>
      </c>
      <c r="B15" s="229" t="s">
        <v>137</v>
      </c>
      <c r="C15" s="229" t="s">
        <v>138</v>
      </c>
      <c r="D15" s="250"/>
    </row>
    <row r="16" spans="1:4" s="249" customFormat="1" ht="30" x14ac:dyDescent="0.25">
      <c r="A16" s="238" t="s">
        <v>139</v>
      </c>
      <c r="B16" s="229" t="s">
        <v>140</v>
      </c>
      <c r="C16" s="229" t="s">
        <v>141</v>
      </c>
      <c r="D16" s="252"/>
    </row>
    <row r="17" spans="1:4" s="249" customFormat="1" ht="15.75" x14ac:dyDescent="0.25">
      <c r="A17" s="230"/>
      <c r="B17" s="231"/>
      <c r="C17" s="229" t="s">
        <v>142</v>
      </c>
      <c r="D17" s="252"/>
    </row>
    <row r="18" spans="1:4" s="249" customFormat="1" ht="30.75" thickBot="1" x14ac:dyDescent="0.3">
      <c r="A18" s="230"/>
      <c r="B18" s="232"/>
      <c r="C18" s="233" t="s">
        <v>143</v>
      </c>
      <c r="D18" s="252"/>
    </row>
    <row r="19" spans="1:4" s="249" customFormat="1" ht="15.75" x14ac:dyDescent="0.25">
      <c r="A19" s="230"/>
      <c r="B19" s="229" t="s">
        <v>130</v>
      </c>
      <c r="C19" s="449" t="s">
        <v>131</v>
      </c>
      <c r="D19" s="252"/>
    </row>
    <row r="20" spans="1:4" s="249" customFormat="1" ht="15.75" x14ac:dyDescent="0.25">
      <c r="A20" s="230"/>
      <c r="B20" s="229" t="s">
        <v>132</v>
      </c>
      <c r="C20" s="450"/>
      <c r="D20" s="252"/>
    </row>
    <row r="21" spans="1:4" s="249" customFormat="1" ht="30.75" thickBot="1" x14ac:dyDescent="0.3">
      <c r="A21" s="230"/>
      <c r="B21" s="229" t="s">
        <v>133</v>
      </c>
      <c r="C21" s="451"/>
      <c r="D21" s="252"/>
    </row>
    <row r="22" spans="1:4" s="249" customFormat="1" ht="30.75" thickTop="1" x14ac:dyDescent="0.25">
      <c r="A22" s="240" t="s">
        <v>144</v>
      </c>
      <c r="B22" s="447" t="s">
        <v>145</v>
      </c>
      <c r="C22" s="234" t="s">
        <v>146</v>
      </c>
      <c r="D22" s="252"/>
    </row>
    <row r="23" spans="1:4" s="249" customFormat="1" ht="30.75" thickBot="1" x14ac:dyDescent="0.3">
      <c r="A23" s="239" t="s">
        <v>147</v>
      </c>
      <c r="B23" s="451"/>
      <c r="C23" s="235" t="s">
        <v>148</v>
      </c>
      <c r="D23" s="252"/>
    </row>
    <row r="24" spans="1:4" s="249" customFormat="1" ht="31.5" thickTop="1" thickBot="1" x14ac:dyDescent="0.3">
      <c r="A24" s="239" t="s">
        <v>197</v>
      </c>
      <c r="B24" s="235" t="s">
        <v>145</v>
      </c>
      <c r="C24" s="235" t="s">
        <v>149</v>
      </c>
      <c r="D24" s="252"/>
    </row>
    <row r="25" spans="1:4" s="249" customFormat="1" ht="15.75" thickTop="1" x14ac:dyDescent="0.25">
      <c r="A25" s="238" t="s">
        <v>150</v>
      </c>
      <c r="B25" s="447" t="s">
        <v>145</v>
      </c>
      <c r="C25" s="229" t="s">
        <v>146</v>
      </c>
      <c r="D25" s="252"/>
    </row>
    <row r="26" spans="1:4" s="249" customFormat="1" ht="30.75" thickBot="1" x14ac:dyDescent="0.3">
      <c r="A26" s="241" t="s">
        <v>151</v>
      </c>
      <c r="B26" s="448"/>
      <c r="C26" s="233" t="s">
        <v>148</v>
      </c>
      <c r="D26" s="252"/>
    </row>
    <row r="27" spans="1:4" s="249" customFormat="1" ht="30.75" customHeight="1" thickTop="1" x14ac:dyDescent="0.25">
      <c r="A27" s="238" t="s">
        <v>152</v>
      </c>
      <c r="B27" s="447" t="s">
        <v>198</v>
      </c>
      <c r="C27" s="452" t="s">
        <v>199</v>
      </c>
      <c r="D27" s="252"/>
    </row>
    <row r="28" spans="1:4" s="249" customFormat="1" ht="15.75" thickBot="1" x14ac:dyDescent="0.3">
      <c r="A28" s="241"/>
      <c r="B28" s="448"/>
      <c r="C28" s="453"/>
      <c r="D28" s="252"/>
    </row>
    <row r="29" spans="1:4" s="249" customFormat="1" ht="15.75" x14ac:dyDescent="0.25">
      <c r="A29" s="43"/>
      <c r="B29" s="254"/>
      <c r="C29" s="254"/>
      <c r="D29" s="250"/>
    </row>
    <row r="30" spans="1:4" s="249" customFormat="1" ht="63.75" customHeight="1" x14ac:dyDescent="0.25">
      <c r="A30" s="454"/>
      <c r="B30" s="454"/>
      <c r="C30" s="454"/>
      <c r="D30" s="252"/>
    </row>
    <row r="31" spans="1:4" s="249" customFormat="1" x14ac:dyDescent="0.25">
      <c r="B31" s="252"/>
      <c r="D31" s="252"/>
    </row>
    <row r="32" spans="1:4" s="249" customFormat="1" x14ac:dyDescent="0.25">
      <c r="A32" s="251"/>
      <c r="B32" s="250"/>
      <c r="C32" s="251"/>
      <c r="D32" s="250"/>
    </row>
    <row r="33" spans="1:4" s="249" customFormat="1" x14ac:dyDescent="0.25">
      <c r="B33" s="250"/>
      <c r="D33" s="252"/>
    </row>
    <row r="34" spans="1:4" s="249" customFormat="1" x14ac:dyDescent="0.25">
      <c r="A34" s="251"/>
      <c r="B34" s="250"/>
      <c r="C34" s="251"/>
      <c r="D34" s="250"/>
    </row>
    <row r="35" spans="1:4" s="249" customFormat="1" x14ac:dyDescent="0.25">
      <c r="B35" s="250"/>
      <c r="D35" s="252"/>
    </row>
    <row r="36" spans="1:4" s="249" customFormat="1" x14ac:dyDescent="0.25">
      <c r="A36" s="251"/>
      <c r="B36" s="250"/>
      <c r="D36" s="252"/>
    </row>
    <row r="37" spans="1:4" s="249" customFormat="1" x14ac:dyDescent="0.25">
      <c r="B37" s="252"/>
      <c r="C37" s="251"/>
      <c r="D37" s="250"/>
    </row>
    <row r="38" spans="1:4" s="249" customFormat="1" x14ac:dyDescent="0.25">
      <c r="A38" s="251"/>
      <c r="B38" s="250"/>
      <c r="D38" s="252"/>
    </row>
    <row r="39" spans="1:4" s="249" customFormat="1" x14ac:dyDescent="0.25">
      <c r="B39" s="250"/>
      <c r="D39" s="252"/>
    </row>
    <row r="40" spans="1:4" s="249" customFormat="1" x14ac:dyDescent="0.25">
      <c r="B40" s="250"/>
      <c r="C40" s="251"/>
      <c r="D40" s="250"/>
    </row>
    <row r="41" spans="1:4" s="249" customFormat="1" x14ac:dyDescent="0.25">
      <c r="A41" s="251"/>
      <c r="B41" s="250"/>
      <c r="D41" s="252"/>
    </row>
    <row r="42" spans="1:4" s="249" customFormat="1" x14ac:dyDescent="0.25">
      <c r="A42" s="251"/>
      <c r="B42" s="250"/>
      <c r="D42" s="252"/>
    </row>
    <row r="43" spans="1:4" s="249" customFormat="1" x14ac:dyDescent="0.25">
      <c r="A43" s="251"/>
      <c r="B43" s="250"/>
      <c r="D43" s="252"/>
    </row>
    <row r="44" spans="1:4" s="249" customFormat="1" x14ac:dyDescent="0.25">
      <c r="A44" s="251"/>
      <c r="B44" s="250"/>
      <c r="D44" s="252"/>
    </row>
    <row r="45" spans="1:4" s="249" customFormat="1" x14ac:dyDescent="0.25">
      <c r="A45" s="251"/>
      <c r="B45" s="250"/>
      <c r="C45" s="251"/>
      <c r="D45" s="250"/>
    </row>
    <row r="46" spans="1:4" s="253" customFormat="1" x14ac:dyDescent="0.25">
      <c r="A46" s="441"/>
      <c r="B46" s="441"/>
      <c r="C46" s="441"/>
      <c r="D46" s="441"/>
    </row>
    <row r="47" spans="1:4" s="253" customFormat="1" x14ac:dyDescent="0.25">
      <c r="A47" s="441"/>
      <c r="B47" s="441"/>
      <c r="C47" s="441"/>
      <c r="D47" s="441"/>
    </row>
    <row r="48" spans="1:4" s="249" customFormat="1" x14ac:dyDescent="0.25">
      <c r="A48" s="251"/>
      <c r="B48" s="250"/>
      <c r="C48" s="251"/>
      <c r="D48" s="250"/>
    </row>
    <row r="49" spans="1:4" s="249" customFormat="1" x14ac:dyDescent="0.25">
      <c r="B49" s="252"/>
      <c r="D49" s="252"/>
    </row>
    <row r="50" spans="1:4" s="249" customFormat="1" x14ac:dyDescent="0.25">
      <c r="B50" s="252"/>
      <c r="D50" s="252"/>
    </row>
    <row r="51" spans="1:4" s="249" customFormat="1" x14ac:dyDescent="0.25">
      <c r="B51" s="252"/>
      <c r="D51" s="252"/>
    </row>
    <row r="52" spans="1:4" s="249" customFormat="1" x14ac:dyDescent="0.25">
      <c r="A52" s="251"/>
      <c r="B52" s="250"/>
      <c r="C52" s="251"/>
      <c r="D52" s="250"/>
    </row>
    <row r="53" spans="1:4" s="249" customFormat="1" x14ac:dyDescent="0.25">
      <c r="A53" s="251"/>
      <c r="B53" s="250"/>
      <c r="C53" s="251"/>
      <c r="D53" s="250"/>
    </row>
    <row r="54" spans="1:4" s="249" customFormat="1" x14ac:dyDescent="0.25">
      <c r="A54" s="251"/>
      <c r="B54" s="250"/>
      <c r="C54" s="251"/>
      <c r="D54" s="250"/>
    </row>
    <row r="55" spans="1:4" s="247" customFormat="1" ht="27" customHeight="1" x14ac:dyDescent="0.2">
      <c r="A55" s="442"/>
      <c r="B55" s="442"/>
      <c r="C55" s="442"/>
      <c r="D55" s="442"/>
    </row>
    <row r="56" spans="1:4" s="247" customFormat="1" ht="22.5" customHeight="1" x14ac:dyDescent="0.2">
      <c r="B56" s="26"/>
      <c r="D56" s="26"/>
    </row>
    <row r="57" spans="1:4" s="247" customFormat="1" ht="22.5" customHeight="1" x14ac:dyDescent="0.2">
      <c r="A57" s="436"/>
      <c r="B57" s="436"/>
      <c r="C57" s="436"/>
      <c r="D57" s="436"/>
    </row>
    <row r="58" spans="1:4" s="247" customFormat="1" ht="9" customHeight="1" x14ac:dyDescent="0.2">
      <c r="A58" s="436"/>
      <c r="B58" s="436"/>
      <c r="C58" s="436"/>
      <c r="D58" s="436"/>
    </row>
    <row r="59" spans="1:4" s="247" customFormat="1" ht="22.5" customHeight="1" x14ac:dyDescent="0.2">
      <c r="A59" s="436"/>
      <c r="B59" s="436"/>
      <c r="C59" s="436"/>
      <c r="D59" s="436"/>
    </row>
    <row r="60" spans="1:4" s="247" customFormat="1" ht="9" customHeight="1" x14ac:dyDescent="0.2">
      <c r="A60" s="436"/>
      <c r="B60" s="436"/>
      <c r="C60" s="436"/>
      <c r="D60" s="436"/>
    </row>
    <row r="61" spans="1:4" s="247" customFormat="1" ht="22.5" customHeight="1" x14ac:dyDescent="0.2">
      <c r="A61" s="436"/>
      <c r="B61" s="436"/>
      <c r="C61" s="436"/>
      <c r="D61" s="436"/>
    </row>
    <row r="62" spans="1:4" s="247" customFormat="1" ht="9" customHeight="1" x14ac:dyDescent="0.2">
      <c r="A62" s="436"/>
      <c r="B62" s="436"/>
      <c r="C62" s="436"/>
      <c r="D62" s="436"/>
    </row>
    <row r="63" spans="1:4" s="247" customFormat="1" ht="21" customHeight="1" x14ac:dyDescent="0.2">
      <c r="A63" s="248"/>
      <c r="B63" s="26"/>
      <c r="C63" s="443"/>
      <c r="D63" s="443"/>
    </row>
    <row r="64" spans="1:4" s="245" customFormat="1" x14ac:dyDescent="0.2">
      <c r="B64" s="246"/>
      <c r="D64" s="246"/>
    </row>
    <row r="65" spans="2:4" s="245" customFormat="1" x14ac:dyDescent="0.2">
      <c r="B65" s="246"/>
      <c r="D65" s="246"/>
    </row>
    <row r="66" spans="2:4" s="245" customFormat="1" x14ac:dyDescent="0.2">
      <c r="B66" s="246"/>
      <c r="D66" s="246"/>
    </row>
    <row r="67" spans="2:4" s="245" customFormat="1" x14ac:dyDescent="0.2">
      <c r="B67" s="246"/>
      <c r="D67" s="246"/>
    </row>
    <row r="68" spans="2:4" s="245" customFormat="1" x14ac:dyDescent="0.2">
      <c r="B68" s="246"/>
      <c r="D68" s="246"/>
    </row>
    <row r="69" spans="2:4" s="245" customFormat="1" x14ac:dyDescent="0.2">
      <c r="B69" s="246"/>
      <c r="D69" s="246"/>
    </row>
  </sheetData>
  <sheetProtection password="C8D5" sheet="1"/>
  <mergeCells count="23">
    <mergeCell ref="A59:D59"/>
    <mergeCell ref="A60:D60"/>
    <mergeCell ref="A61:D61"/>
    <mergeCell ref="A62:D62"/>
    <mergeCell ref="C63:D63"/>
    <mergeCell ref="A58:D58"/>
    <mergeCell ref="C19:C21"/>
    <mergeCell ref="B22:B23"/>
    <mergeCell ref="B25:B26"/>
    <mergeCell ref="B27:B28"/>
    <mergeCell ref="C27:C28"/>
    <mergeCell ref="A30:C30"/>
    <mergeCell ref="A46:D46"/>
    <mergeCell ref="A47:B47"/>
    <mergeCell ref="C47:D47"/>
    <mergeCell ref="A55:D55"/>
    <mergeCell ref="A57:D57"/>
    <mergeCell ref="A1:C1"/>
    <mergeCell ref="A3:C3"/>
    <mergeCell ref="B10:B12"/>
    <mergeCell ref="C10:C12"/>
    <mergeCell ref="B13:B14"/>
    <mergeCell ref="C13:C14"/>
  </mergeCells>
  <pageMargins left="0.39370078740157483" right="0.39370078740157483" top="0.78740157480314965" bottom="0.39370078740157483" header="0.39370078740157483"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Lisez-moi</vt:lpstr>
      <vt:lpstr>Accueil du mercredi</vt:lpstr>
      <vt:lpstr>Identification</vt:lpstr>
      <vt:lpstr>Activités Périscolaires</vt:lpstr>
      <vt:lpstr>Aide spécifique rythmes éduca.</vt:lpstr>
      <vt:lpstr>Compte de résultat</vt:lpstr>
      <vt:lpstr>Attestation Caf</vt:lpstr>
      <vt:lpstr>Pièces justificatives</vt:lpstr>
      <vt:lpstr>Calcul des heures</vt:lpstr>
      <vt:lpstr>'Activités Périscolaires'!Excel_BuiltIn_Print_Area_3_1</vt:lpstr>
      <vt:lpstr>'Accueil du mercredi'!Zone_d_impression</vt:lpstr>
      <vt:lpstr>'Activités Périscolaires'!Zone_d_impression</vt:lpstr>
      <vt:lpstr>'Aide spécifique rythmes éduca.'!Zone_d_impression</vt:lpstr>
      <vt:lpstr>'Attestation Caf'!Zone_d_impression</vt:lpstr>
      <vt:lpstr>'Calcul des heures'!Zone_d_impression</vt:lpstr>
      <vt:lpstr>'Compte de résultat'!Zone_d_impression</vt:lpstr>
      <vt:lpstr>Identification!Zone_d_impression</vt:lpstr>
      <vt:lpstr>'Lisez-moi'!Zone_d_impression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2016-03-15T13:46:09Z</dcterms:modified>
</cp:coreProperties>
</file>