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 yWindow="-15" windowWidth="9570" windowHeight="12960" tabRatio="282" activeTab="3"/>
  </bookViews>
  <sheets>
    <sheet name="CR page 1" sheetId="7" r:id="rId1"/>
    <sheet name="CR page 2" sheetId="5" r:id="rId2"/>
    <sheet name="CR page 3" sheetId="8" r:id="rId3"/>
    <sheet name="CR Page 4" sheetId="9" r:id="rId4"/>
  </sheets>
  <calcPr calcId="125725"/>
</workbook>
</file>

<file path=xl/calcChain.xml><?xml version="1.0" encoding="utf-8"?>
<calcChain xmlns="http://schemas.openxmlformats.org/spreadsheetml/2006/main">
  <c r="F1" i="5"/>
  <c r="C6"/>
  <c r="F9"/>
  <c r="F62" s="1"/>
  <c r="C13"/>
  <c r="F15"/>
  <c r="C22"/>
  <c r="C32"/>
  <c r="C38"/>
  <c r="F42"/>
  <c r="C46"/>
  <c r="F46"/>
  <c r="F49"/>
  <c r="C51"/>
  <c r="F53"/>
  <c r="C57"/>
  <c r="F57"/>
  <c r="C62"/>
  <c r="B1" i="8"/>
  <c r="D1" i="9"/>
</calcChain>
</file>

<file path=xl/sharedStrings.xml><?xml version="1.0" encoding="utf-8"?>
<sst xmlns="http://schemas.openxmlformats.org/spreadsheetml/2006/main" count="187" uniqueCount="158">
  <si>
    <t>6 - CHARGES</t>
  </si>
  <si>
    <t>· Alimentation et boisson</t>
  </si>
  <si>
    <t>· Eau, gaz, électricité, combustible</t>
  </si>
  <si>
    <t>· Fournitures d’activités</t>
  </si>
  <si>
    <t>· Pharmacie</t>
  </si>
  <si>
    <t xml:space="preserve">·  </t>
  </si>
  <si>
    <t>· Location de matériel</t>
  </si>
  <si>
    <t xml:space="preserve">· Travaux d’entretien et de réparation </t>
  </si>
  <si>
    <t>· Primes d’assurance</t>
  </si>
  <si>
    <t>· Documentation</t>
  </si>
  <si>
    <t>· Publicité, publications, relations publiques</t>
  </si>
  <si>
    <t>· Transports liés aux activités</t>
  </si>
  <si>
    <t>· Déplacements, missions et réceptions</t>
  </si>
  <si>
    <t>· Médecine du Travail</t>
  </si>
  <si>
    <t>· Amortissements</t>
  </si>
  <si>
    <t>· Provisions</t>
  </si>
  <si>
    <t>·  Eau, gaz, électricité, combustible</t>
  </si>
  <si>
    <t>·  Locaux</t>
  </si>
  <si>
    <t>7 - PRODUITS</t>
  </si>
  <si>
    <t xml:space="preserve">·  Mise à disposition de personnel </t>
  </si>
  <si>
    <t xml:space="preserve">RECETTES DES SERVICES RENDUS  </t>
  </si>
  <si>
    <t xml:space="preserve">SUBVENTIONS D'EXPLOITATION                          </t>
  </si>
  <si>
    <t xml:space="preserve">PRODUITS FINANCIERS                                       </t>
  </si>
  <si>
    <r>
      <t xml:space="preserve">CHARGES EXCEPTIONNELLES </t>
    </r>
    <r>
      <rPr>
        <sz val="9"/>
        <rFont val="Times New Roman"/>
        <family val="1"/>
      </rPr>
      <t xml:space="preserve">       </t>
    </r>
  </si>
  <si>
    <t xml:space="preserve">PRODUITS EXCEPTIONNELS </t>
  </si>
  <si>
    <t xml:space="preserve">· Fourniture d’entretien, petit équipement </t>
  </si>
  <si>
    <t>· Rémunération d’intermédiaires, honoraires</t>
  </si>
  <si>
    <t>· Frais postaux et de télécommunications</t>
  </si>
  <si>
    <t>· Services bancaires</t>
  </si>
  <si>
    <t>· Sorties à l’extérieur, sous-traitance générale</t>
  </si>
  <si>
    <t>· Loyers et charges locatives</t>
  </si>
  <si>
    <t>· Cotisations - Affiliation</t>
  </si>
  <si>
    <t>·  Agios, intérêts des emprunts</t>
  </si>
  <si>
    <t xml:space="preserve">ACHATS                                                                           </t>
  </si>
  <si>
    <t xml:space="preserve">· Salaires bruts                            </t>
  </si>
  <si>
    <t xml:space="preserve">· Charges sociales patronales      </t>
  </si>
  <si>
    <t>TOTAL DES CHARGES</t>
  </si>
  <si>
    <t>TOTAL DES PRODUITS</t>
  </si>
  <si>
    <t xml:space="preserve">SERVICES EXTÉRIEURS                                               </t>
  </si>
  <si>
    <r>
      <t xml:space="preserve">Subvention exploitation </t>
    </r>
    <r>
      <rPr>
        <b/>
        <sz val="9"/>
        <rFont val="Times New Roman"/>
        <family val="1"/>
      </rPr>
      <t>CAF de la Savoie</t>
    </r>
  </si>
  <si>
    <t>63B</t>
  </si>
  <si>
    <t>Cotisations adhérents</t>
  </si>
  <si>
    <t xml:space="preserve">CHARGES FINANCIÈRES                                              </t>
  </si>
  <si>
    <t>Revenus valeurs mobilières de placement</t>
  </si>
  <si>
    <t>Quote-part subvention investissement</t>
  </si>
  <si>
    <t>Amortissements</t>
  </si>
  <si>
    <t>IMPÔT SUR LES BÉNÉFICES</t>
  </si>
  <si>
    <t>Provisions</t>
  </si>
  <si>
    <t>Taxes sur salaires</t>
  </si>
  <si>
    <t>Participation employeur à la formation</t>
  </si>
  <si>
    <t>· Personnel facturé mis à disposition</t>
  </si>
  <si>
    <t>Remboursements divers</t>
  </si>
  <si>
    <t>TVA collectée</t>
  </si>
  <si>
    <t>TVA déductible</t>
  </si>
  <si>
    <t xml:space="preserve">AUTRES SERVICES                         </t>
  </si>
  <si>
    <t>63A</t>
  </si>
  <si>
    <t xml:space="preserve">IMPÔTS, TAXES LIES AUX FRAIS DE PERSONNEL      </t>
  </si>
  <si>
    <t xml:space="preserve">AUTRES IMPÔTS ET TAXES     </t>
  </si>
  <si>
    <t xml:space="preserve">FRAIS DE PERSONNEL                                          </t>
  </si>
  <si>
    <r>
      <t xml:space="preserve">AUTRES CHARGES DE GESTION </t>
    </r>
    <r>
      <rPr>
        <b/>
        <sz val="8"/>
        <rFont val="Times New Roman"/>
        <family val="1"/>
      </rPr>
      <t xml:space="preserve">          </t>
    </r>
  </si>
  <si>
    <t>CONTRIBUTIONS VOLONTAIRES</t>
  </si>
  <si>
    <r>
      <t>Prestation de Service</t>
    </r>
    <r>
      <rPr>
        <b/>
        <sz val="9"/>
        <rFont val="Times New Roman"/>
        <family val="1"/>
      </rPr>
      <t xml:space="preserve"> reçue de la CAF de la Savoie</t>
    </r>
  </si>
  <si>
    <t xml:space="preserve"> PRODUITS DE GESTION </t>
  </si>
  <si>
    <t>CONTREPARTIE DES CONTRIB. A TITRE GRATUIT</t>
  </si>
  <si>
    <t>Produits des activités annexes</t>
  </si>
  <si>
    <t>DOTATIONS AUX AMORTISSEMENTS, DEPRECIATIONS  et PROVISIONS</t>
  </si>
  <si>
    <t xml:space="preserve">Subventions et prestations de service versées par l'Etat </t>
  </si>
  <si>
    <t>Subventions et prestations de service régionales</t>
  </si>
  <si>
    <t>Subventions et prestations de service départementales</t>
  </si>
  <si>
    <t>Subventions et prestations de service communales</t>
  </si>
  <si>
    <r>
      <t xml:space="preserve">Subvention exploitation et prestations de service </t>
    </r>
    <r>
      <rPr>
        <b/>
        <sz val="9"/>
        <rFont val="Times New Roman"/>
        <family val="1"/>
      </rPr>
      <t>EPCI (intercommunalité)</t>
    </r>
  </si>
  <si>
    <r>
      <t xml:space="preserve">Subvention exploitation et prestations de service versées par une </t>
    </r>
    <r>
      <rPr>
        <b/>
        <sz val="9"/>
        <rFont val="Times New Roman"/>
        <family val="1"/>
      </rPr>
      <t xml:space="preserve">entreprise </t>
    </r>
  </si>
  <si>
    <t>Transfert de charges</t>
  </si>
  <si>
    <t xml:space="preserve">REPRISE  AMORTISSEMENTS, DEPRECIATIONS et PROVISIONS  </t>
  </si>
  <si>
    <r>
      <t>Subventions exploitation et prestations de service versées par des o</t>
    </r>
    <r>
      <rPr>
        <b/>
        <sz val="9"/>
        <rFont val="Times New Roman"/>
        <family val="1"/>
      </rPr>
      <t>rganismes nationaux (dont PSU MSA)</t>
    </r>
  </si>
  <si>
    <t>Citez les financeurs</t>
  </si>
  <si>
    <t>ÉTABLISSEMENT D'ACCUEIL DU JEUNE ENFANT</t>
  </si>
  <si>
    <t xml:space="preserve">N° de dossier  </t>
  </si>
  <si>
    <t>Dénomination et adresse de la structure :</t>
  </si>
  <si>
    <t>ATTENTION</t>
  </si>
  <si>
    <t>Les dépenses d’investissement ne doivent pas figurer dans le compte de résultat. Ne comptabiliser que les dotations aux amortissements et la quote-part de la subvention correspondant à l’investissement réalisé.</t>
  </si>
  <si>
    <t xml:space="preserve">Vous n’avez pas oublié </t>
  </si>
  <si>
    <t>1)</t>
  </si>
  <si>
    <t>de compléter, dater, tamponner et signer la première page (y compris la cadre "interlocuteur")</t>
  </si>
  <si>
    <t>2)</t>
  </si>
  <si>
    <t>Certifié conforme</t>
  </si>
  <si>
    <t>le</t>
  </si>
  <si>
    <t>Signature et cachet de la structure</t>
  </si>
  <si>
    <r>
      <t>Interlocuteur</t>
    </r>
    <r>
      <rPr>
        <sz val="11"/>
        <rFont val="Arial"/>
        <family val="2"/>
      </rPr>
      <t xml:space="preserve"> (identité,  fonction, numéro de téléphone)</t>
    </r>
  </si>
  <si>
    <t>N° de dossier :</t>
  </si>
  <si>
    <t>EAJE</t>
  </si>
  <si>
    <t>COMPTES CHARGES / PRODUITS</t>
  </si>
  <si>
    <t>PRÉCISIONS</t>
  </si>
  <si>
    <t>COMPTE 60 : ACHATS</t>
  </si>
  <si>
    <t>Détail :</t>
  </si>
  <si>
    <t>· Eau, gaz, électricité, combustible : s’il s’agit d’un local multifonction, porter uniquement la part relative à l’utilisation par l’activité.</t>
  </si>
  <si>
    <t xml:space="preserve">· Fourniture d’entretien, petit équipement de bureau </t>
  </si>
  <si>
    <t xml:space="preserve">· Fournitures d’activités </t>
  </si>
  <si>
    <t>COMPTE 61 : SERVICES EXTÉRIEURS</t>
  </si>
  <si>
    <t xml:space="preserve">· Sorties à l’extérieur </t>
  </si>
  <si>
    <t>· Loyers : s’il s’agit d’un local multifonction, porter uniquement la part relative à l’utilisation par l’activité.</t>
  </si>
  <si>
    <t>Détailler et préciser le nom du bailleur :</t>
  </si>
  <si>
    <t>· Location de matériel :</t>
  </si>
  <si>
    <t>· Travaux d’entretien et réparation : ne prendre en compte que les dépenses liées au maintien en l’état des lieux et celles ayant un caractère de réparation « locative » à l’exclusion d’opérations liées à une amélioration.</t>
  </si>
  <si>
    <t>COMPTE 62 : AUTRES SERVICES</t>
  </si>
  <si>
    <t>. Personnel facturé mis à disposition (différent des avantages en nature du compte 86)</t>
  </si>
  <si>
    <t>· Rémunération d’intermédiaires et  honoraires : préciser la fonction et le temps consacré</t>
  </si>
  <si>
    <t>· Transports liés aux activités : détailler nature et montant (ex : STAC…)</t>
  </si>
  <si>
    <t>COMPTE 64 : FRAIS DE PERSONNEL</t>
  </si>
  <si>
    <t>COMPTE 65 : AUTRES CHARGES DE GESTION</t>
  </si>
  <si>
    <t>COMPTE 67 : CHARGES EXCEPTIONNELLES</t>
  </si>
  <si>
    <t>COMPTE 68 : DOT Amortissements, Dépréciations et Provisions</t>
  </si>
  <si>
    <t xml:space="preserve">COMPTE 744 ou 746 : </t>
  </si>
  <si>
    <t>Pour les structures en gestion associative, il s’agit du montant versé par la commune ou l'EPCI</t>
  </si>
  <si>
    <t xml:space="preserve"> Pour les structures en gestion municipale ou EPCI, il s’agit du montant restant à la charge du gestionnaire.</t>
  </si>
  <si>
    <t>COMPTE 77 : PRODUITS  EXCEPTIONNELS</t>
  </si>
  <si>
    <t>COMPTE 78 : Reprise Amortissement, Dépréciations et Provisions</t>
  </si>
  <si>
    <r>
      <t xml:space="preserve">Indiquer la masse salariale des personnes présentes (titulaire </t>
    </r>
    <r>
      <rPr>
        <b/>
        <sz val="10"/>
        <rFont val="Arial"/>
        <family val="2"/>
      </rPr>
      <t>OU</t>
    </r>
    <r>
      <rPr>
        <sz val="10"/>
        <rFont val="Arial"/>
        <family val="2"/>
      </rPr>
      <t xml:space="preserve"> remplaçant si absence maladie, maternité)</t>
    </r>
  </si>
  <si>
    <r>
      <t xml:space="preserve">Tableau amortissements à conserver à la disposition de la Caf
</t>
    </r>
    <r>
      <rPr>
        <b/>
        <sz val="10"/>
        <rFont val="Arial"/>
        <family val="2"/>
      </rPr>
      <t>Détail provisions</t>
    </r>
    <r>
      <rPr>
        <sz val="10"/>
        <rFont val="Arial"/>
      </rPr>
      <t xml:space="preserve"> :</t>
    </r>
  </si>
  <si>
    <t>pour les établissements d'accueil du jeune enfant</t>
  </si>
  <si>
    <t>*Enfants figurant sur les registres d'inscription au moins une fois dans l'année</t>
  </si>
  <si>
    <t>dont</t>
  </si>
  <si>
    <t>enfants âgés de 0 à 4 ans</t>
  </si>
  <si>
    <t>enfants âgés de 4 à 6 ans</t>
  </si>
  <si>
    <t>en accueil occasionnel</t>
  </si>
  <si>
    <t>en accueil régulier</t>
  </si>
  <si>
    <t>Nombre de places offertes avant 7 h et après 20 h</t>
  </si>
  <si>
    <t>Nombre de places réservées à l'accueil d'urgence</t>
  </si>
  <si>
    <t>Nombre de places réservées à l'accueil d'enfants porteurs de handicap</t>
  </si>
  <si>
    <t>Nombre d'enfants porteurs de handicap accueillis dans la structure</t>
  </si>
  <si>
    <t>Composition de l'équipe</t>
  </si>
  <si>
    <t>Nombre de personnel attaché à la garde des enfants (encadrants)</t>
  </si>
  <si>
    <t>à temps plein</t>
  </si>
  <si>
    <t>à temps partiel</t>
  </si>
  <si>
    <t>Nombre total de salariés ……………….……………………..</t>
  </si>
  <si>
    <t>Nombre de personnel attaché à la garde des enfants subventionné par l'État</t>
  </si>
  <si>
    <t>Nombre d'heures hebdomadaires des salariés en temps partiel (ex: 1 salarié à 25 h et 1 salarié à 30 h = 55 h)</t>
  </si>
  <si>
    <t>dont nombre d'heures hebdomadaires du personnel attaché à la garde d'enfants (encadrants) en temps partiel</t>
  </si>
  <si>
    <t>Commentaires</t>
  </si>
  <si>
    <r>
      <t>Nombre de places au 31 décembre</t>
    </r>
    <r>
      <rPr>
        <sz val="10"/>
        <rFont val="Arial"/>
        <family val="2"/>
      </rPr>
      <t xml:space="preserve"> (pour crèche familiale)</t>
    </r>
  </si>
  <si>
    <r>
      <t xml:space="preserve">Nombre de places agréées par la PMI </t>
    </r>
    <r>
      <rPr>
        <sz val="10"/>
        <rFont val="Arial"/>
        <family val="2"/>
      </rPr>
      <t>……..……………</t>
    </r>
  </si>
  <si>
    <t>N° de dossier</t>
  </si>
  <si>
    <t>Participations des usagers déductibles de la PS 0/6 ans</t>
  </si>
  <si>
    <t>Participations des usagers non déductibles de la PS 0/6 ans</t>
  </si>
  <si>
    <t>Participations familles touristes</t>
  </si>
  <si>
    <r>
      <t xml:space="preserve">Subv. et prestations de service versées par une </t>
    </r>
    <r>
      <rPr>
        <b/>
        <sz val="9"/>
        <rFont val="Times New Roman"/>
        <family val="1"/>
      </rPr>
      <t>autre entité publique</t>
    </r>
  </si>
  <si>
    <t>de compléter  les pages 2, 3 et 4</t>
  </si>
  <si>
    <r>
      <t>0/6</t>
    </r>
    <r>
      <rPr>
        <sz val="9"/>
        <rFont val="Times New Roman"/>
        <family val="1"/>
      </rPr>
      <t xml:space="preserve"> ans (sauf touristes)</t>
    </r>
  </si>
  <si>
    <t>COMPTE DE RÉSULTAT 2013</t>
  </si>
  <si>
    <t>du 1er janvier au</t>
  </si>
  <si>
    <t>Le compte de résultat doit refléter l’activité de l’exercice concerné, à savoir les CHARGES (payées ou à payer) et les PRODUITS (reçus ou à recevoir) de cet exercice, par exemple, la prestation de service CAF ne correspond pas aux sommes perçues du 1er janvier au 31 décembre, mais elle doit être calculée en fonction du nombre d'actes y ouvrant droit pour l'année.</t>
  </si>
  <si>
    <t>Exercice 2013</t>
  </si>
  <si>
    <t>Statistiques CNAF - SIAS AFC / Année 2013</t>
  </si>
  <si>
    <t>Nombre total d'enfants* inscrits en 2013</t>
  </si>
  <si>
    <t>Autre</t>
  </si>
  <si>
    <t>Identité et fonction du signataire</t>
  </si>
  <si>
    <r>
      <t>Nombre d'assistant(e)s maternel(le)s</t>
    </r>
    <r>
      <rPr>
        <sz val="10"/>
        <rFont val="Arial"/>
        <family val="2"/>
      </rPr>
      <t xml:space="preserve"> (pour crèche familiale)</t>
    </r>
  </si>
  <si>
    <r>
      <t xml:space="preserve">Nombre total d'enfants avec </t>
    </r>
    <r>
      <rPr>
        <b/>
        <sz val="10"/>
        <rFont val="Arial"/>
        <family val="2"/>
      </rPr>
      <t>tarification inférieure</t>
    </r>
    <r>
      <rPr>
        <sz val="10"/>
        <rFont val="Arial"/>
        <family val="2"/>
      </rPr>
      <t xml:space="preserve"> à 1 €uro de l'heure</t>
    </r>
  </si>
</sst>
</file>

<file path=xl/styles.xml><?xml version="1.0" encoding="utf-8"?>
<styleSheet xmlns="http://schemas.openxmlformats.org/spreadsheetml/2006/main">
  <numFmts count="1">
    <numFmt numFmtId="164" formatCode="_-* #,##0.00\ _F_-;\-* #,##0.00\ _F_-;_-* &quot;-&quot;??\ _F_-;_-@_-"/>
  </numFmts>
  <fonts count="29">
    <font>
      <sz val="10"/>
      <name val="Arial"/>
    </font>
    <font>
      <b/>
      <sz val="10"/>
      <name val="Arial"/>
    </font>
    <font>
      <sz val="10"/>
      <name val="Arial"/>
    </font>
    <font>
      <sz val="10"/>
      <name val="Times New Roman"/>
      <family val="1"/>
    </font>
    <font>
      <b/>
      <sz val="10"/>
      <name val="Times New Roman"/>
      <family val="1"/>
    </font>
    <font>
      <sz val="9"/>
      <name val="Times New Roman"/>
      <family val="1"/>
    </font>
    <font>
      <b/>
      <sz val="9"/>
      <name val="Times New Roman"/>
      <family val="1"/>
    </font>
    <font>
      <i/>
      <sz val="9"/>
      <name val="Times New Roman"/>
      <family val="1"/>
    </font>
    <font>
      <b/>
      <sz val="8"/>
      <name val="Times New Roman"/>
      <family val="1"/>
    </font>
    <font>
      <b/>
      <sz val="10"/>
      <name val="Arial"/>
      <family val="2"/>
    </font>
    <font>
      <b/>
      <sz val="12"/>
      <name val="Arial"/>
      <family val="2"/>
    </font>
    <font>
      <sz val="10"/>
      <name val="Arial"/>
      <family val="2"/>
    </font>
    <font>
      <sz val="12"/>
      <name val="Times New Roman"/>
      <family val="1"/>
    </font>
    <font>
      <b/>
      <sz val="12"/>
      <name val="Times New Roman"/>
      <family val="1"/>
    </font>
    <font>
      <sz val="12"/>
      <name val="Arial"/>
    </font>
    <font>
      <sz val="10"/>
      <name val="Arial"/>
    </font>
    <font>
      <b/>
      <sz val="10"/>
      <name val="Times New Roman"/>
    </font>
    <font>
      <sz val="11"/>
      <name val="Arial"/>
      <family val="2"/>
    </font>
    <font>
      <b/>
      <sz val="11"/>
      <name val="Arial"/>
      <family val="2"/>
    </font>
    <font>
      <b/>
      <i/>
      <sz val="11"/>
      <name val="Comic Sans MS"/>
      <family val="4"/>
    </font>
    <font>
      <b/>
      <i/>
      <sz val="11"/>
      <name val="Arial"/>
      <family val="2"/>
    </font>
    <font>
      <i/>
      <sz val="11"/>
      <name val="Arial"/>
      <family val="2"/>
    </font>
    <font>
      <b/>
      <i/>
      <sz val="20"/>
      <name val="Comic Sans MS"/>
      <family val="4"/>
    </font>
    <font>
      <b/>
      <sz val="14"/>
      <name val="Comic Sans MS"/>
      <family val="4"/>
    </font>
    <font>
      <b/>
      <sz val="16"/>
      <name val="Arial"/>
      <family val="2"/>
    </font>
    <font>
      <sz val="12"/>
      <name val="Arial"/>
      <family val="2"/>
    </font>
    <font>
      <b/>
      <i/>
      <sz val="12"/>
      <name val="Arial"/>
      <family val="2"/>
    </font>
    <font>
      <u/>
      <sz val="11"/>
      <name val="Arial"/>
      <family val="2"/>
    </font>
    <font>
      <b/>
      <sz val="14"/>
      <name val="Arial"/>
      <family val="2"/>
    </font>
  </fonts>
  <fills count="3">
    <fill>
      <patternFill patternType="none"/>
    </fill>
    <fill>
      <patternFill patternType="gray125"/>
    </fill>
    <fill>
      <patternFill patternType="solid">
        <fgColor indexed="43"/>
        <bgColor indexed="64"/>
      </patternFill>
    </fill>
  </fills>
  <borders count="56">
    <border>
      <left/>
      <right/>
      <top/>
      <bottom/>
      <diagonal/>
    </border>
    <border>
      <left style="hair">
        <color indexed="64"/>
      </left>
      <right style="double">
        <color indexed="64"/>
      </right>
      <top/>
      <bottom style="hair">
        <color indexed="64"/>
      </bottom>
      <diagonal/>
    </border>
    <border>
      <left style="hair">
        <color indexed="64"/>
      </left>
      <right style="double">
        <color indexed="64"/>
      </right>
      <top style="hair">
        <color indexed="64"/>
      </top>
      <bottom style="hair">
        <color indexed="64"/>
      </bottom>
      <diagonal/>
    </border>
    <border>
      <left style="medium">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top/>
      <bottom/>
      <diagonal/>
    </border>
    <border>
      <left/>
      <right/>
      <top style="hair">
        <color indexed="64"/>
      </top>
      <bottom/>
      <diagonal/>
    </border>
    <border>
      <left style="hair">
        <color indexed="64"/>
      </left>
      <right style="double">
        <color indexed="64"/>
      </right>
      <top style="hair">
        <color indexed="64"/>
      </top>
      <bottom/>
      <diagonal/>
    </border>
    <border>
      <left style="double">
        <color indexed="64"/>
      </left>
      <right/>
      <top/>
      <bottom style="thin">
        <color indexed="64"/>
      </bottom>
      <diagonal/>
    </border>
    <border>
      <left/>
      <right/>
      <top/>
      <bottom style="thin">
        <color indexed="64"/>
      </bottom>
      <diagonal/>
    </border>
    <border>
      <left style="double">
        <color indexed="64"/>
      </left>
      <right/>
      <top/>
      <bottom style="double">
        <color indexed="64"/>
      </bottom>
      <diagonal/>
    </border>
    <border>
      <left/>
      <right/>
      <top/>
      <bottom style="double">
        <color indexed="64"/>
      </bottom>
      <diagonal/>
    </border>
    <border>
      <left style="medium">
        <color indexed="64"/>
      </left>
      <right style="double">
        <color indexed="64"/>
      </right>
      <top style="medium">
        <color indexed="64"/>
      </top>
      <bottom style="double">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double">
        <color indexed="64"/>
      </right>
      <top/>
      <bottom/>
      <diagonal/>
    </border>
    <border>
      <left style="hair">
        <color indexed="64"/>
      </left>
      <right style="double">
        <color indexed="64"/>
      </right>
      <top style="hair">
        <color indexed="64"/>
      </top>
      <bottom style="medium">
        <color indexed="64"/>
      </bottom>
      <diagonal/>
    </border>
    <border>
      <left style="double">
        <color indexed="64"/>
      </left>
      <right/>
      <top style="thin">
        <color indexed="64"/>
      </top>
      <bottom/>
      <diagonal/>
    </border>
    <border>
      <left style="hair">
        <color indexed="64"/>
      </left>
      <right style="double">
        <color indexed="64"/>
      </right>
      <top/>
      <bottom style="thin">
        <color indexed="64"/>
      </bottom>
      <diagonal/>
    </border>
    <border>
      <left/>
      <right/>
      <top style="medium">
        <color indexed="64"/>
      </top>
      <bottom/>
      <diagonal/>
    </border>
    <border>
      <left/>
      <right style="medium">
        <color indexed="64"/>
      </right>
      <top style="double">
        <color indexed="64"/>
      </top>
      <bottom/>
      <diagonal/>
    </border>
    <border>
      <left style="medium">
        <color indexed="64"/>
      </left>
      <right style="double">
        <color indexed="64"/>
      </right>
      <top style="double">
        <color indexed="64"/>
      </top>
      <bottom/>
      <diagonal/>
    </border>
    <border>
      <left/>
      <right style="hair">
        <color indexed="64"/>
      </right>
      <top/>
      <bottom style="hair">
        <color indexed="64"/>
      </bottom>
      <diagonal/>
    </border>
    <border>
      <left style="thick">
        <color indexed="64"/>
      </left>
      <right style="thick">
        <color indexed="64"/>
      </right>
      <top style="thick">
        <color indexed="64"/>
      </top>
      <bottom style="thick">
        <color indexed="64"/>
      </bottom>
      <diagonal/>
    </border>
    <border>
      <left style="double">
        <color indexed="64"/>
      </left>
      <right/>
      <top style="double">
        <color indexed="64"/>
      </top>
      <bottom/>
      <diagonal/>
    </border>
    <border>
      <left style="double">
        <color indexed="64"/>
      </left>
      <right/>
      <top/>
      <bottom style="hair">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bottom/>
      <diagonal/>
    </border>
    <border>
      <left style="hair">
        <color indexed="64"/>
      </left>
      <right style="double">
        <color indexed="64"/>
      </right>
      <top style="medium">
        <color indexed="64"/>
      </top>
      <bottom style="hair">
        <color indexed="64"/>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2" fillId="0" borderId="0" applyFont="0" applyFill="0" applyBorder="0" applyAlignment="0" applyProtection="0"/>
    <xf numFmtId="9" fontId="2" fillId="0" borderId="0" applyFont="0" applyFill="0" applyBorder="0" applyAlignment="0" applyProtection="0"/>
  </cellStyleXfs>
  <cellXfs count="218">
    <xf numFmtId="0" fontId="0" fillId="0" borderId="0" xfId="0"/>
    <xf numFmtId="4" fontId="5" fillId="0" borderId="1" xfId="1" applyNumberFormat="1" applyFont="1" applyBorder="1" applyAlignment="1" applyProtection="1">
      <alignment horizontal="right" vertical="center"/>
      <protection locked="0"/>
    </xf>
    <xf numFmtId="4" fontId="5" fillId="0" borderId="2" xfId="1" applyNumberFormat="1" applyFont="1" applyBorder="1" applyAlignment="1" applyProtection="1">
      <alignment horizontal="right" vertical="center"/>
      <protection locked="0"/>
    </xf>
    <xf numFmtId="4" fontId="5" fillId="0" borderId="2" xfId="0" applyNumberFormat="1" applyFont="1" applyBorder="1" applyAlignment="1" applyProtection="1">
      <alignment horizontal="right" vertical="center"/>
      <protection locked="0"/>
    </xf>
    <xf numFmtId="4" fontId="5" fillId="0" borderId="1" xfId="1" applyNumberFormat="1" applyFont="1" applyBorder="1" applyAlignment="1" applyProtection="1">
      <alignment vertical="center"/>
      <protection locked="0"/>
    </xf>
    <xf numFmtId="4" fontId="5" fillId="0" borderId="2" xfId="1" applyNumberFormat="1" applyFont="1" applyBorder="1" applyAlignment="1" applyProtection="1">
      <alignment vertical="center"/>
      <protection locked="0"/>
    </xf>
    <xf numFmtId="0" fontId="5" fillId="0" borderId="0" xfId="0" applyFont="1" applyBorder="1" applyAlignment="1" applyProtection="1">
      <alignment vertical="center"/>
    </xf>
    <xf numFmtId="4" fontId="5" fillId="0" borderId="1" xfId="0" applyNumberFormat="1" applyFont="1" applyBorder="1" applyAlignment="1" applyProtection="1">
      <alignment horizontal="right" vertical="center"/>
      <protection locked="0"/>
    </xf>
    <xf numFmtId="0" fontId="4" fillId="0" borderId="3" xfId="0" applyFont="1" applyFill="1" applyBorder="1" applyAlignment="1" applyProtection="1">
      <alignment horizontal="center" vertical="center" wrapText="1"/>
    </xf>
    <xf numFmtId="0" fontId="5" fillId="0" borderId="4" xfId="0" applyFont="1" applyFill="1" applyBorder="1" applyAlignment="1" applyProtection="1">
      <alignment vertical="center"/>
    </xf>
    <xf numFmtId="0" fontId="4" fillId="0" borderId="5" xfId="0" applyFont="1" applyFill="1" applyBorder="1" applyAlignment="1" applyProtection="1">
      <alignment horizontal="center" vertical="center"/>
    </xf>
    <xf numFmtId="0" fontId="5" fillId="0" borderId="6" xfId="0" applyFont="1" applyBorder="1" applyAlignment="1" applyProtection="1">
      <alignment vertical="center"/>
    </xf>
    <xf numFmtId="0" fontId="0" fillId="0" borderId="0" xfId="0" applyBorder="1" applyProtection="1"/>
    <xf numFmtId="4" fontId="6" fillId="2" borderId="1" xfId="0" applyNumberFormat="1" applyFont="1" applyFill="1" applyBorder="1" applyAlignment="1" applyProtection="1">
      <alignment horizontal="right" vertical="center"/>
    </xf>
    <xf numFmtId="4" fontId="5" fillId="0" borderId="2" xfId="1" applyNumberFormat="1" applyFont="1" applyFill="1" applyBorder="1" applyAlignment="1" applyProtection="1">
      <alignment horizontal="right" vertical="center"/>
      <protection locked="0"/>
    </xf>
    <xf numFmtId="0" fontId="0" fillId="0" borderId="7" xfId="0" applyBorder="1" applyProtection="1"/>
    <xf numFmtId="4" fontId="6" fillId="0" borderId="1" xfId="1" applyNumberFormat="1" applyFont="1" applyFill="1" applyBorder="1" applyAlignment="1" applyProtection="1">
      <alignment horizontal="right" vertical="center"/>
      <protection locked="0"/>
    </xf>
    <xf numFmtId="4" fontId="6" fillId="0" borderId="8" xfId="1" applyNumberFormat="1" applyFont="1" applyBorder="1" applyAlignment="1" applyProtection="1">
      <alignment horizontal="right" vertical="center"/>
    </xf>
    <xf numFmtId="4" fontId="6" fillId="0" borderId="1" xfId="0" applyNumberFormat="1" applyFont="1" applyFill="1" applyBorder="1" applyAlignment="1" applyProtection="1">
      <alignment horizontal="right" vertical="center"/>
      <protection locked="0"/>
    </xf>
    <xf numFmtId="0" fontId="7" fillId="0" borderId="7" xfId="0" applyFont="1" applyBorder="1" applyAlignment="1" applyProtection="1">
      <alignment horizontal="center" vertical="center"/>
    </xf>
    <xf numFmtId="4" fontId="6" fillId="0" borderId="8" xfId="0" applyNumberFormat="1" applyFont="1" applyBorder="1" applyAlignment="1" applyProtection="1">
      <alignment horizontal="right" vertical="center"/>
    </xf>
    <xf numFmtId="4" fontId="6" fillId="0" borderId="1" xfId="0" applyNumberFormat="1" applyFont="1" applyFill="1" applyBorder="1" applyAlignment="1" applyProtection="1">
      <alignment horizontal="right" vertical="center"/>
    </xf>
    <xf numFmtId="0" fontId="5" fillId="0" borderId="7" xfId="0" applyFont="1" applyBorder="1" applyAlignment="1" applyProtection="1">
      <alignment horizontal="right" vertical="center"/>
    </xf>
    <xf numFmtId="4" fontId="6" fillId="0" borderId="1" xfId="1" applyNumberFormat="1" applyFont="1" applyFill="1" applyBorder="1" applyAlignment="1" applyProtection="1">
      <alignment horizontal="right" vertical="center"/>
    </xf>
    <xf numFmtId="4" fontId="5" fillId="0" borderId="2" xfId="0" applyNumberFormat="1" applyFont="1" applyFill="1" applyBorder="1" applyAlignment="1" applyProtection="1">
      <alignment horizontal="right" vertical="center"/>
      <protection locked="0"/>
    </xf>
    <xf numFmtId="0" fontId="0" fillId="0" borderId="0" xfId="0" applyProtection="1"/>
    <xf numFmtId="0" fontId="5" fillId="0" borderId="0" xfId="0" applyFont="1" applyBorder="1" applyAlignment="1" applyProtection="1">
      <alignment horizontal="left" vertical="center"/>
    </xf>
    <xf numFmtId="4" fontId="6" fillId="2" borderId="1" xfId="0" applyNumberFormat="1" applyFont="1" applyFill="1" applyBorder="1" applyAlignment="1" applyProtection="1">
      <alignment horizontal="right" vertical="center"/>
      <protection locked="0"/>
    </xf>
    <xf numFmtId="0" fontId="5" fillId="0" borderId="9" xfId="0" applyFont="1" applyBorder="1" applyAlignment="1" applyProtection="1">
      <alignment vertical="center"/>
    </xf>
    <xf numFmtId="0" fontId="5" fillId="0" borderId="10" xfId="0" applyFont="1" applyBorder="1" applyAlignment="1" applyProtection="1">
      <alignment horizontal="right" vertical="center"/>
    </xf>
    <xf numFmtId="0" fontId="12" fillId="0" borderId="11" xfId="0" applyFont="1" applyBorder="1" applyAlignment="1" applyProtection="1">
      <alignment vertical="center"/>
    </xf>
    <xf numFmtId="0" fontId="13" fillId="0" borderId="12" xfId="0" applyFont="1" applyBorder="1" applyAlignment="1" applyProtection="1">
      <alignment horizontal="center" vertical="center"/>
    </xf>
    <xf numFmtId="4" fontId="13" fillId="0" borderId="13" xfId="0" applyNumberFormat="1" applyFont="1" applyBorder="1" applyAlignment="1" applyProtection="1">
      <alignment horizontal="right" vertical="center"/>
    </xf>
    <xf numFmtId="0" fontId="5" fillId="0" borderId="7" xfId="0" applyFont="1" applyBorder="1" applyAlignment="1" applyProtection="1">
      <alignment vertical="center"/>
    </xf>
    <xf numFmtId="0" fontId="4" fillId="0" borderId="6" xfId="0" applyFont="1" applyBorder="1" applyAlignment="1" applyProtection="1">
      <alignment vertical="center"/>
    </xf>
    <xf numFmtId="0" fontId="4" fillId="0" borderId="6" xfId="0" applyFont="1" applyBorder="1" applyAlignment="1" applyProtection="1">
      <alignment horizontal="left" vertical="center"/>
    </xf>
    <xf numFmtId="0" fontId="4" fillId="2" borderId="6" xfId="0" applyFont="1" applyFill="1" applyBorder="1" applyAlignment="1" applyProtection="1">
      <alignment horizontal="left" vertical="center"/>
    </xf>
    <xf numFmtId="0" fontId="16" fillId="2" borderId="6" xfId="0" applyFont="1" applyFill="1" applyBorder="1" applyAlignment="1" applyProtection="1">
      <alignment horizontal="left" vertical="center"/>
    </xf>
    <xf numFmtId="0" fontId="15" fillId="0" borderId="6" xfId="0" applyFont="1" applyBorder="1" applyAlignment="1" applyProtection="1">
      <alignment horizontal="left"/>
    </xf>
    <xf numFmtId="0" fontId="3" fillId="0" borderId="6" xfId="0" applyFont="1" applyBorder="1" applyAlignment="1" applyProtection="1">
      <alignment horizontal="left" vertical="center"/>
    </xf>
    <xf numFmtId="0" fontId="3" fillId="0" borderId="9" xfId="0" applyFont="1" applyBorder="1" applyAlignment="1" applyProtection="1">
      <alignment horizontal="left" vertical="center"/>
    </xf>
    <xf numFmtId="4" fontId="13" fillId="0" borderId="13" xfId="0" applyNumberFormat="1" applyFont="1" applyBorder="1" applyAlignment="1" applyProtection="1">
      <alignment vertical="center"/>
    </xf>
    <xf numFmtId="0" fontId="5" fillId="0" borderId="14" xfId="0" applyFont="1" applyBorder="1" applyProtection="1"/>
    <xf numFmtId="0" fontId="5" fillId="0" borderId="14" xfId="0" applyFont="1" applyBorder="1" applyAlignment="1" applyProtection="1">
      <alignment vertical="center"/>
    </xf>
    <xf numFmtId="0" fontId="5" fillId="0" borderId="15" xfId="0" applyFont="1" applyBorder="1" applyAlignment="1" applyProtection="1">
      <alignment vertical="center"/>
    </xf>
    <xf numFmtId="0" fontId="6" fillId="2" borderId="14" xfId="0" applyFont="1" applyFill="1" applyBorder="1" applyAlignment="1" applyProtection="1">
      <alignment vertical="center"/>
    </xf>
    <xf numFmtId="0" fontId="5" fillId="0" borderId="14" xfId="0" applyFont="1" applyBorder="1" applyAlignment="1" applyProtection="1">
      <alignment horizontal="left" vertical="center"/>
    </xf>
    <xf numFmtId="0" fontId="5" fillId="0" borderId="15" xfId="0" applyFont="1" applyBorder="1" applyAlignment="1" applyProtection="1">
      <alignment horizontal="left" vertical="center"/>
    </xf>
    <xf numFmtId="0" fontId="8" fillId="2" borderId="14" xfId="0" applyFont="1" applyFill="1" applyBorder="1" applyAlignment="1" applyProtection="1">
      <alignment horizontal="left" vertical="center"/>
    </xf>
    <xf numFmtId="0" fontId="0" fillId="0" borderId="16" xfId="0" applyBorder="1" applyProtection="1"/>
    <xf numFmtId="0" fontId="0" fillId="0" borderId="8" xfId="0" applyBorder="1" applyProtection="1"/>
    <xf numFmtId="4" fontId="6" fillId="0" borderId="16" xfId="1" applyNumberFormat="1" applyFont="1" applyFill="1" applyBorder="1" applyAlignment="1" applyProtection="1">
      <alignment horizontal="right" vertical="center"/>
    </xf>
    <xf numFmtId="4" fontId="5" fillId="0" borderId="8" xfId="1" applyNumberFormat="1" applyFont="1" applyFill="1" applyBorder="1" applyAlignment="1" applyProtection="1">
      <alignment horizontal="right" vertical="center"/>
    </xf>
    <xf numFmtId="4" fontId="5" fillId="0" borderId="16" xfId="1" applyNumberFormat="1" applyFont="1" applyFill="1" applyBorder="1" applyAlignment="1" applyProtection="1">
      <alignment horizontal="right" vertical="center"/>
    </xf>
    <xf numFmtId="0" fontId="5" fillId="0" borderId="16" xfId="0" applyFont="1" applyFill="1" applyBorder="1" applyAlignment="1" applyProtection="1">
      <alignment horizontal="right" vertical="center"/>
    </xf>
    <xf numFmtId="0" fontId="5" fillId="0" borderId="8" xfId="0" applyFont="1" applyFill="1" applyBorder="1" applyAlignment="1" applyProtection="1">
      <alignment horizontal="right" vertical="center"/>
    </xf>
    <xf numFmtId="4" fontId="5" fillId="0" borderId="17" xfId="0" applyNumberFormat="1" applyFont="1" applyBorder="1" applyAlignment="1" applyProtection="1">
      <alignment horizontal="right" vertical="center"/>
      <protection locked="0"/>
    </xf>
    <xf numFmtId="0" fontId="4" fillId="0" borderId="6" xfId="0" applyFont="1" applyBorder="1" applyAlignment="1" applyProtection="1">
      <alignment horizontal="left"/>
    </xf>
    <xf numFmtId="0" fontId="1" fillId="0" borderId="6" xfId="0" applyFont="1" applyBorder="1" applyAlignment="1" applyProtection="1">
      <alignment horizontal="left"/>
    </xf>
    <xf numFmtId="0" fontId="16" fillId="2" borderId="18" xfId="0" applyFont="1" applyFill="1" applyBorder="1" applyAlignment="1" applyProtection="1">
      <alignment horizontal="left" vertical="center"/>
    </xf>
    <xf numFmtId="0" fontId="6" fillId="2" borderId="14" xfId="0" applyFont="1" applyFill="1" applyBorder="1" applyAlignment="1" applyProtection="1">
      <alignment horizontal="left" vertical="center"/>
    </xf>
    <xf numFmtId="4" fontId="5" fillId="0" borderId="8" xfId="1" applyNumberFormat="1" applyFont="1" applyBorder="1" applyAlignment="1" applyProtection="1">
      <alignment horizontal="right" vertical="center"/>
    </xf>
    <xf numFmtId="0" fontId="0" fillId="0" borderId="16" xfId="0" applyBorder="1" applyAlignment="1" applyProtection="1">
      <alignment horizontal="right"/>
    </xf>
    <xf numFmtId="4" fontId="6" fillId="0" borderId="19" xfId="1" applyNumberFormat="1" applyFont="1" applyBorder="1" applyAlignment="1" applyProtection="1">
      <alignment horizontal="right" vertical="center"/>
    </xf>
    <xf numFmtId="0" fontId="4" fillId="2" borderId="20" xfId="0" applyFont="1" applyFill="1" applyBorder="1" applyAlignment="1" applyProtection="1">
      <alignment horizontal="left" vertical="center"/>
    </xf>
    <xf numFmtId="0" fontId="4" fillId="0" borderId="21" xfId="0" applyFont="1" applyBorder="1" applyAlignment="1" applyProtection="1">
      <alignment horizontal="center" vertical="center"/>
    </xf>
    <xf numFmtId="0" fontId="4" fillId="0" borderId="22" xfId="0" applyFont="1" applyFill="1" applyBorder="1" applyAlignment="1" applyProtection="1">
      <alignment horizontal="center" vertical="center" wrapText="1"/>
    </xf>
    <xf numFmtId="0" fontId="6" fillId="2" borderId="23" xfId="0" applyFont="1" applyFill="1" applyBorder="1" applyAlignment="1" applyProtection="1">
      <alignment horizontal="left" vertical="center"/>
    </xf>
    <xf numFmtId="0" fontId="5" fillId="0" borderId="24" xfId="0" applyFont="1" applyBorder="1" applyAlignment="1" applyProtection="1">
      <alignment vertical="center"/>
    </xf>
    <xf numFmtId="4" fontId="5" fillId="0" borderId="24" xfId="1" applyNumberFormat="1" applyFont="1" applyBorder="1" applyAlignment="1" applyProtection="1">
      <alignment horizontal="right" vertical="center"/>
      <protection locked="0"/>
    </xf>
    <xf numFmtId="0" fontId="3" fillId="0" borderId="25" xfId="0" applyFont="1" applyBorder="1" applyAlignment="1" applyProtection="1">
      <alignment vertical="center"/>
    </xf>
    <xf numFmtId="0" fontId="6" fillId="2" borderId="26"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6" fillId="2" borderId="14" xfId="0" applyFont="1" applyFill="1" applyBorder="1" applyAlignment="1" applyProtection="1">
      <alignment horizontal="center" vertical="center"/>
    </xf>
    <xf numFmtId="0" fontId="6" fillId="2" borderId="27" xfId="0" applyFont="1" applyFill="1" applyBorder="1" applyAlignment="1" applyProtection="1">
      <alignment horizontal="left" vertical="center"/>
    </xf>
    <xf numFmtId="0" fontId="8" fillId="2" borderId="14" xfId="0" applyFont="1" applyFill="1" applyBorder="1" applyAlignment="1" applyProtection="1">
      <alignment horizontal="left" vertical="center" wrapText="1"/>
    </xf>
    <xf numFmtId="0" fontId="5" fillId="0" borderId="14" xfId="0" applyFont="1" applyBorder="1" applyAlignment="1" applyProtection="1">
      <alignment horizontal="left" vertical="center" wrapText="1"/>
    </xf>
    <xf numFmtId="0" fontId="5" fillId="0" borderId="14" xfId="0" applyFont="1" applyBorder="1" applyAlignment="1" applyProtection="1">
      <alignment vertical="center" wrapText="1"/>
    </xf>
    <xf numFmtId="0" fontId="6" fillId="2" borderId="10"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8" fillId="2" borderId="14" xfId="0" applyFont="1" applyFill="1" applyBorder="1" applyAlignment="1" applyProtection="1">
      <alignment vertical="center" wrapText="1"/>
    </xf>
    <xf numFmtId="0" fontId="15" fillId="0" borderId="0" xfId="0" applyFont="1" applyBorder="1" applyAlignment="1" applyProtection="1">
      <alignment horizontal="left"/>
    </xf>
    <xf numFmtId="0" fontId="0" fillId="0" borderId="0" xfId="0" applyAlignment="1" applyProtection="1"/>
    <xf numFmtId="0" fontId="14" fillId="0" borderId="0" xfId="0" applyFont="1" applyAlignment="1" applyProtection="1">
      <alignment vertical="center"/>
    </xf>
    <xf numFmtId="4" fontId="6" fillId="0" borderId="19" xfId="0" applyNumberFormat="1" applyFont="1" applyBorder="1" applyAlignment="1" applyProtection="1">
      <alignment horizontal="right" vertical="center"/>
      <protection locked="0"/>
    </xf>
    <xf numFmtId="0" fontId="6" fillId="0" borderId="14" xfId="0" applyFont="1" applyBorder="1" applyAlignment="1" applyProtection="1">
      <alignment vertical="center"/>
    </xf>
    <xf numFmtId="0" fontId="5" fillId="0" borderId="28" xfId="0" applyFont="1" applyBorder="1" applyAlignment="1" applyProtection="1">
      <alignment horizontal="left" vertical="center"/>
      <protection locked="0"/>
    </xf>
    <xf numFmtId="4" fontId="5" fillId="0" borderId="17" xfId="1" applyNumberFormat="1" applyFont="1" applyBorder="1" applyAlignment="1" applyProtection="1">
      <alignment vertical="center"/>
      <protection locked="0"/>
    </xf>
    <xf numFmtId="0" fontId="11" fillId="0" borderId="0" xfId="0" applyFont="1" applyAlignment="1" applyProtection="1">
      <alignment vertical="center"/>
    </xf>
    <xf numFmtId="0" fontId="17" fillId="0" borderId="0" xfId="0" applyFont="1" applyAlignment="1" applyProtection="1">
      <alignment vertical="center"/>
    </xf>
    <xf numFmtId="0" fontId="17" fillId="0" borderId="0" xfId="0" applyFont="1"/>
    <xf numFmtId="0" fontId="18" fillId="0" borderId="0" xfId="0" applyFont="1" applyAlignment="1" applyProtection="1">
      <alignment horizontal="center" vertical="center"/>
    </xf>
    <xf numFmtId="0" fontId="17" fillId="0" borderId="0" xfId="0" applyFont="1" applyAlignment="1" applyProtection="1">
      <alignment vertical="center" wrapText="1"/>
    </xf>
    <xf numFmtId="0" fontId="20" fillId="0" borderId="0" xfId="0" applyFont="1" applyAlignment="1" applyProtection="1">
      <alignment horizontal="center" vertical="center"/>
    </xf>
    <xf numFmtId="0" fontId="10" fillId="0" borderId="29" xfId="0" applyFont="1" applyBorder="1" applyAlignment="1" applyProtection="1">
      <alignment vertical="center"/>
    </xf>
    <xf numFmtId="0" fontId="17" fillId="0" borderId="20" xfId="0" applyFont="1" applyBorder="1" applyAlignment="1" applyProtection="1">
      <alignment vertical="center"/>
    </xf>
    <xf numFmtId="0" fontId="17" fillId="0" borderId="30" xfId="0" applyFont="1" applyBorder="1" applyAlignment="1" applyProtection="1">
      <alignment vertical="center"/>
    </xf>
    <xf numFmtId="0" fontId="17" fillId="0" borderId="31" xfId="0" applyFont="1" applyBorder="1" applyAlignment="1" applyProtection="1">
      <alignment vertical="center"/>
    </xf>
    <xf numFmtId="0" fontId="17" fillId="0" borderId="0" xfId="0" applyFont="1" applyAlignment="1" applyProtection="1">
      <alignment vertical="center"/>
      <protection locked="0"/>
    </xf>
    <xf numFmtId="0" fontId="17" fillId="0" borderId="0" xfId="0" applyFont="1" applyAlignment="1">
      <alignment vertical="center"/>
    </xf>
    <xf numFmtId="0" fontId="0" fillId="0" borderId="0" xfId="0" applyAlignment="1">
      <alignment vertical="center"/>
    </xf>
    <xf numFmtId="0" fontId="0" fillId="0" borderId="0" xfId="0" applyAlignment="1" applyProtection="1">
      <alignment vertical="center"/>
      <protection locked="0"/>
    </xf>
    <xf numFmtId="0" fontId="21" fillId="0" borderId="0" xfId="0" applyFont="1" applyAlignment="1" applyProtection="1">
      <alignment horizontal="right"/>
    </xf>
    <xf numFmtId="0" fontId="20" fillId="0" borderId="0" xfId="0" applyFont="1" applyAlignment="1" applyProtection="1">
      <alignment horizontal="left"/>
    </xf>
    <xf numFmtId="0" fontId="10" fillId="0" borderId="32" xfId="0" applyFont="1" applyBorder="1" applyAlignment="1" applyProtection="1">
      <alignment horizontal="center" vertical="center" wrapText="1"/>
    </xf>
    <xf numFmtId="9" fontId="10" fillId="0" borderId="32" xfId="2" applyFont="1" applyBorder="1" applyAlignment="1" applyProtection="1">
      <alignment horizontal="center" vertical="center" wrapText="1"/>
    </xf>
    <xf numFmtId="0" fontId="9" fillId="0" borderId="33" xfId="0" applyFont="1" applyBorder="1" applyAlignment="1" applyProtection="1">
      <alignment vertical="center" wrapText="1"/>
    </xf>
    <xf numFmtId="0" fontId="0" fillId="0" borderId="34" xfId="0" applyBorder="1" applyAlignment="1" applyProtection="1">
      <alignment vertical="center" wrapText="1"/>
    </xf>
    <xf numFmtId="0" fontId="0" fillId="0" borderId="34" xfId="0" applyBorder="1" applyAlignment="1" applyProtection="1">
      <alignment vertical="top" wrapText="1"/>
      <protection locked="0"/>
    </xf>
    <xf numFmtId="0" fontId="0" fillId="0" borderId="35" xfId="0" applyBorder="1" applyAlignment="1" applyProtection="1">
      <alignment vertical="center" wrapText="1"/>
    </xf>
    <xf numFmtId="0" fontId="0" fillId="0" borderId="35" xfId="0" applyBorder="1" applyAlignment="1" applyProtection="1">
      <alignment vertical="top" wrapText="1"/>
      <protection locked="0"/>
    </xf>
    <xf numFmtId="0" fontId="0" fillId="0" borderId="33" xfId="0" applyBorder="1" applyProtection="1"/>
    <xf numFmtId="0" fontId="9" fillId="0" borderId="36" xfId="0" applyFont="1" applyBorder="1" applyAlignment="1" applyProtection="1">
      <alignment vertical="center" wrapText="1"/>
    </xf>
    <xf numFmtId="0" fontId="11" fillId="0" borderId="36" xfId="0" applyFont="1" applyBorder="1" applyAlignment="1" applyProtection="1">
      <alignment vertical="center" wrapText="1"/>
    </xf>
    <xf numFmtId="0" fontId="0" fillId="0" borderId="37" xfId="0" applyBorder="1" applyAlignment="1" applyProtection="1">
      <alignment vertical="top" wrapText="1"/>
      <protection locked="0"/>
    </xf>
    <xf numFmtId="0" fontId="0" fillId="0" borderId="36" xfId="0" applyBorder="1" applyAlignment="1" applyProtection="1">
      <alignment vertical="top" wrapText="1"/>
      <protection locked="0"/>
    </xf>
    <xf numFmtId="0" fontId="0" fillId="0" borderId="33" xfId="0" applyBorder="1" applyAlignment="1" applyProtection="1">
      <alignment vertical="top" wrapText="1"/>
    </xf>
    <xf numFmtId="0" fontId="0" fillId="0" borderId="35" xfId="0" applyBorder="1" applyAlignment="1" applyProtection="1">
      <alignment vertical="top" wrapText="1"/>
    </xf>
    <xf numFmtId="0" fontId="9" fillId="0" borderId="37" xfId="0" applyFont="1" applyBorder="1" applyAlignment="1" applyProtection="1">
      <alignment vertical="center" wrapText="1"/>
    </xf>
    <xf numFmtId="0" fontId="0" fillId="0" borderId="0" xfId="0" applyAlignment="1">
      <alignment vertical="center" wrapText="1"/>
    </xf>
    <xf numFmtId="0" fontId="23" fillId="0" borderId="0" xfId="0" applyFont="1" applyAlignment="1">
      <alignment horizontal="center" vertical="center"/>
    </xf>
    <xf numFmtId="0" fontId="9" fillId="0" borderId="0" xfId="0" applyFont="1" applyAlignment="1">
      <alignment horizontal="left" vertical="center"/>
    </xf>
    <xf numFmtId="0" fontId="0" fillId="0" borderId="0" xfId="0" applyAlignment="1">
      <alignment horizontal="left" vertical="center"/>
    </xf>
    <xf numFmtId="3" fontId="0" fillId="0" borderId="36" xfId="0" applyNumberFormat="1" applyBorder="1" applyAlignment="1" applyProtection="1">
      <alignment horizontal="center" vertical="center"/>
      <protection locked="0"/>
    </xf>
    <xf numFmtId="0" fontId="23" fillId="0" borderId="0" xfId="0" applyFont="1" applyAlignment="1" applyProtection="1">
      <alignment horizontal="center" vertical="center"/>
    </xf>
    <xf numFmtId="0" fontId="9" fillId="0" borderId="0" xfId="0" applyFont="1" applyFill="1" applyAlignment="1">
      <alignment horizontal="left" vertical="center"/>
    </xf>
    <xf numFmtId="0" fontId="9" fillId="0" borderId="0" xfId="0" applyFont="1" applyAlignment="1">
      <alignment horizontal="center" vertical="center"/>
    </xf>
    <xf numFmtId="0" fontId="0" fillId="0" borderId="0" xfId="0" applyAlignment="1">
      <alignment horizontal="center" vertical="center"/>
    </xf>
    <xf numFmtId="0" fontId="18" fillId="0" borderId="0" xfId="0" applyFont="1" applyBorder="1" applyAlignment="1" applyProtection="1">
      <alignment horizontal="center"/>
    </xf>
    <xf numFmtId="0" fontId="0" fillId="0" borderId="0" xfId="0" applyBorder="1" applyAlignment="1">
      <alignment vertical="center"/>
    </xf>
    <xf numFmtId="0" fontId="0" fillId="0" borderId="0" xfId="0" applyAlignment="1">
      <alignment horizontal="left" vertical="center" wrapText="1"/>
    </xf>
    <xf numFmtId="0" fontId="0" fillId="0" borderId="0" xfId="0" applyBorder="1" applyAlignment="1">
      <alignment horizontal="left" vertical="center"/>
    </xf>
    <xf numFmtId="0" fontId="0" fillId="0" borderId="38" xfId="0" applyBorder="1" applyAlignment="1">
      <alignment vertical="center"/>
    </xf>
    <xf numFmtId="0" fontId="0" fillId="0" borderId="0" xfId="0" applyBorder="1" applyAlignment="1">
      <alignment horizontal="left" vertical="center" wrapText="1"/>
    </xf>
    <xf numFmtId="0" fontId="9" fillId="0" borderId="0" xfId="0" applyFont="1" applyAlignment="1">
      <alignment vertical="center"/>
    </xf>
    <xf numFmtId="3" fontId="0" fillId="0" borderId="36" xfId="0" applyNumberFormat="1" applyBorder="1" applyAlignment="1" applyProtection="1">
      <alignment vertical="center"/>
      <protection locked="0"/>
    </xf>
    <xf numFmtId="4" fontId="0" fillId="0" borderId="36" xfId="0" applyNumberFormat="1" applyBorder="1" applyAlignment="1" applyProtection="1">
      <alignment horizontal="center" vertical="center"/>
      <protection locked="0"/>
    </xf>
    <xf numFmtId="4" fontId="0" fillId="0" borderId="36" xfId="0" applyNumberFormat="1" applyBorder="1" applyAlignment="1" applyProtection="1">
      <alignment horizontal="center" vertical="center" wrapText="1"/>
      <protection locked="0"/>
    </xf>
    <xf numFmtId="0" fontId="0" fillId="0" borderId="0" xfId="0" applyBorder="1" applyAlignment="1">
      <alignment vertical="center" wrapText="1"/>
    </xf>
    <xf numFmtId="0" fontId="0" fillId="0" borderId="39" xfId="0" applyBorder="1" applyAlignment="1">
      <alignment vertical="center"/>
    </xf>
    <xf numFmtId="0" fontId="6" fillId="0" borderId="0" xfId="0" applyFont="1" applyBorder="1" applyAlignment="1" applyProtection="1">
      <alignment vertical="center" wrapText="1"/>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21" fillId="0" borderId="0" xfId="0" applyFont="1" applyBorder="1" applyAlignment="1" applyProtection="1">
      <alignment horizontal="right"/>
    </xf>
    <xf numFmtId="0" fontId="20" fillId="0" borderId="0" xfId="0" applyFont="1" applyBorder="1" applyAlignment="1" applyProtection="1">
      <alignment horizontal="left"/>
    </xf>
    <xf numFmtId="0" fontId="17" fillId="0" borderId="0" xfId="0" applyFont="1" applyBorder="1" applyAlignment="1" applyProtection="1">
      <alignment vertical="center" wrapText="1"/>
    </xf>
    <xf numFmtId="0" fontId="26" fillId="0" borderId="40" xfId="0" applyFont="1" applyBorder="1" applyAlignment="1" applyProtection="1">
      <alignment horizontal="center" vertical="center"/>
      <protection locked="0"/>
    </xf>
    <xf numFmtId="0" fontId="18" fillId="0" borderId="0" xfId="0" applyFont="1" applyAlignment="1" applyProtection="1"/>
    <xf numFmtId="4" fontId="6" fillId="0" borderId="41" xfId="1" applyNumberFormat="1" applyFont="1" applyFill="1" applyBorder="1" applyAlignment="1" applyProtection="1">
      <alignment vertical="center"/>
    </xf>
    <xf numFmtId="0" fontId="0" fillId="0" borderId="8" xfId="0" applyBorder="1" applyAlignment="1" applyProtection="1"/>
    <xf numFmtId="4" fontId="6" fillId="0" borderId="1" xfId="1" applyNumberFormat="1" applyFont="1" applyFill="1" applyBorder="1" applyAlignment="1" applyProtection="1">
      <alignment vertical="center"/>
      <protection locked="0"/>
    </xf>
    <xf numFmtId="0" fontId="0" fillId="0" borderId="16" xfId="0" applyBorder="1" applyAlignment="1" applyProtection="1"/>
    <xf numFmtId="4" fontId="6" fillId="0" borderId="16" xfId="0" applyNumberFormat="1" applyFont="1" applyBorder="1" applyAlignment="1" applyProtection="1"/>
    <xf numFmtId="4" fontId="5" fillId="0" borderId="16" xfId="0" applyNumberFormat="1" applyFont="1" applyFill="1" applyBorder="1" applyAlignment="1" applyProtection="1">
      <alignment vertical="center"/>
    </xf>
    <xf numFmtId="4" fontId="6" fillId="0" borderId="1" xfId="1" applyNumberFormat="1" applyFont="1" applyFill="1" applyBorder="1" applyAlignment="1" applyProtection="1">
      <alignment vertical="center"/>
    </xf>
    <xf numFmtId="4" fontId="6" fillId="0" borderId="1" xfId="0" applyNumberFormat="1" applyFont="1" applyFill="1" applyBorder="1" applyAlignment="1" applyProtection="1">
      <alignment vertical="center"/>
      <protection locked="0"/>
    </xf>
    <xf numFmtId="0" fontId="4" fillId="0" borderId="23" xfId="0" applyFont="1" applyFill="1" applyBorder="1" applyAlignment="1" applyProtection="1">
      <alignment vertical="center" wrapText="1"/>
    </xf>
    <xf numFmtId="0" fontId="5" fillId="0" borderId="23" xfId="0" applyFont="1" applyBorder="1" applyProtection="1"/>
    <xf numFmtId="0" fontId="4" fillId="0" borderId="7" xfId="0" applyFont="1" applyFill="1" applyBorder="1" applyAlignment="1" applyProtection="1">
      <alignment vertical="center" wrapText="1"/>
    </xf>
    <xf numFmtId="4" fontId="5" fillId="0" borderId="8" xfId="1" applyNumberFormat="1" applyFont="1" applyFill="1" applyBorder="1" applyAlignment="1" applyProtection="1">
      <alignment vertical="center"/>
    </xf>
    <xf numFmtId="0" fontId="5" fillId="0" borderId="7" xfId="0" applyFont="1" applyBorder="1" applyProtection="1"/>
    <xf numFmtId="0" fontId="0" fillId="0" borderId="0" xfId="0" applyAlignment="1" applyProtection="1">
      <alignment vertical="center"/>
    </xf>
    <xf numFmtId="0" fontId="0" fillId="0" borderId="0" xfId="0" applyBorder="1" applyAlignment="1" applyProtection="1">
      <alignment vertical="center"/>
    </xf>
    <xf numFmtId="0" fontId="11" fillId="0" borderId="0" xfId="0" applyFont="1" applyAlignment="1" applyProtection="1">
      <alignment horizontal="left" vertical="center"/>
    </xf>
    <xf numFmtId="0" fontId="0" fillId="0" borderId="0" xfId="0" applyAlignment="1" applyProtection="1">
      <alignment horizontal="left" vertical="center"/>
    </xf>
    <xf numFmtId="0" fontId="28" fillId="0" borderId="0" xfId="0" applyFont="1" applyAlignment="1" applyProtection="1">
      <alignment horizontal="right"/>
    </xf>
    <xf numFmtId="0" fontId="28" fillId="0" borderId="14" xfId="0" applyFont="1" applyBorder="1" applyAlignment="1" applyProtection="1">
      <alignment horizontal="left"/>
      <protection locked="0"/>
    </xf>
    <xf numFmtId="0" fontId="17" fillId="0" borderId="0" xfId="0" applyFont="1" applyAlignment="1" applyProtection="1">
      <alignment vertical="center" wrapText="1"/>
    </xf>
    <xf numFmtId="0" fontId="19" fillId="0" borderId="0" xfId="0" applyFont="1" applyAlignment="1" applyProtection="1">
      <alignment horizontal="left" wrapText="1"/>
    </xf>
    <xf numFmtId="0" fontId="17" fillId="0" borderId="0" xfId="0" applyFont="1" applyAlignment="1" applyProtection="1">
      <alignment horizontal="right" vertical="center"/>
    </xf>
    <xf numFmtId="0" fontId="17" fillId="0" borderId="0" xfId="0" applyFont="1" applyAlignment="1" applyProtection="1">
      <alignment horizontal="center" vertical="center"/>
      <protection locked="0"/>
    </xf>
    <xf numFmtId="0" fontId="17" fillId="0" borderId="0" xfId="0" applyFont="1" applyAlignment="1" applyProtection="1">
      <alignment horizontal="left" vertical="center"/>
    </xf>
    <xf numFmtId="0" fontId="17" fillId="0" borderId="43" xfId="0" applyFont="1" applyBorder="1" applyAlignment="1" applyProtection="1">
      <alignment horizontal="left" vertical="center"/>
      <protection locked="0"/>
    </xf>
    <xf numFmtId="0" fontId="17" fillId="0" borderId="15" xfId="0" applyFont="1" applyBorder="1" applyAlignment="1" applyProtection="1">
      <alignment horizontal="left" vertical="center"/>
      <protection locked="0"/>
    </xf>
    <xf numFmtId="0" fontId="17" fillId="0" borderId="44" xfId="0" applyFont="1" applyBorder="1" applyAlignment="1" applyProtection="1">
      <alignment horizontal="left" vertical="center"/>
      <protection locked="0"/>
    </xf>
    <xf numFmtId="0" fontId="17" fillId="0" borderId="45" xfId="0" applyFont="1" applyBorder="1" applyAlignment="1" applyProtection="1">
      <alignment horizontal="left" vertical="center"/>
      <protection locked="0"/>
    </xf>
    <xf numFmtId="0" fontId="17" fillId="0" borderId="46" xfId="0" applyFont="1" applyBorder="1" applyAlignment="1" applyProtection="1">
      <alignment horizontal="left" vertical="center"/>
      <protection locked="0"/>
    </xf>
    <xf numFmtId="0" fontId="17" fillId="0" borderId="47" xfId="0" applyFont="1" applyBorder="1" applyAlignment="1" applyProtection="1">
      <alignment horizontal="left" vertical="center"/>
      <protection locked="0"/>
    </xf>
    <xf numFmtId="0" fontId="24" fillId="0" borderId="0" xfId="0" applyFont="1" applyAlignment="1" applyProtection="1">
      <alignment horizontal="right" vertical="center"/>
    </xf>
    <xf numFmtId="0" fontId="25" fillId="0" borderId="0" xfId="0" applyFont="1" applyBorder="1" applyAlignment="1" applyProtection="1">
      <alignment horizontal="right" vertical="center" wrapText="1"/>
    </xf>
    <xf numFmtId="0" fontId="27" fillId="0" borderId="48" xfId="0" applyFont="1" applyBorder="1" applyAlignment="1" applyProtection="1">
      <alignment horizontal="center" vertical="center" wrapText="1"/>
    </xf>
    <xf numFmtId="0" fontId="27" fillId="0" borderId="39" xfId="0" applyFont="1" applyBorder="1" applyAlignment="1" applyProtection="1">
      <alignment horizontal="center" vertical="center" wrapText="1"/>
    </xf>
    <xf numFmtId="0" fontId="27" fillId="0" borderId="49" xfId="0" applyFont="1" applyBorder="1" applyAlignment="1" applyProtection="1">
      <alignment horizontal="center" vertical="center" wrapText="1"/>
    </xf>
    <xf numFmtId="0" fontId="17" fillId="0" borderId="42"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50" xfId="0" applyFont="1" applyBorder="1" applyAlignment="1" applyProtection="1">
      <alignment horizontal="center" vertical="center" wrapText="1"/>
      <protection locked="0"/>
    </xf>
    <xf numFmtId="0" fontId="18" fillId="0" borderId="0" xfId="0" applyFont="1" applyAlignment="1" applyProtection="1">
      <alignment horizontal="right" vertical="center"/>
    </xf>
    <xf numFmtId="0" fontId="28" fillId="0" borderId="0" xfId="0" applyFont="1" applyAlignment="1" applyProtection="1">
      <alignment horizontal="center" vertical="center"/>
    </xf>
    <xf numFmtId="0" fontId="17" fillId="0" borderId="20" xfId="0" applyFont="1" applyBorder="1" applyAlignment="1" applyProtection="1">
      <alignment horizontal="center" vertical="center"/>
    </xf>
    <xf numFmtId="0" fontId="17" fillId="0" borderId="51" xfId="0" applyFont="1" applyBorder="1" applyAlignment="1" applyProtection="1">
      <alignment horizontal="center" vertical="center"/>
    </xf>
    <xf numFmtId="0" fontId="18" fillId="0" borderId="0" xfId="0" applyFont="1" applyBorder="1" applyAlignment="1" applyProtection="1">
      <alignment horizontal="center"/>
    </xf>
    <xf numFmtId="0" fontId="21" fillId="0" borderId="12" xfId="0" applyFont="1" applyBorder="1" applyAlignment="1" applyProtection="1">
      <alignment horizontal="center"/>
    </xf>
    <xf numFmtId="0" fontId="4" fillId="0" borderId="6" xfId="0" applyFont="1" applyBorder="1" applyAlignment="1" applyProtection="1">
      <alignment horizontal="center" vertical="center"/>
    </xf>
    <xf numFmtId="0" fontId="6" fillId="0" borderId="40" xfId="0" applyFont="1" applyBorder="1" applyAlignment="1" applyProtection="1">
      <alignment horizontal="left" vertical="center" wrapText="1"/>
    </xf>
    <xf numFmtId="4" fontId="6" fillId="0" borderId="16" xfId="0" applyNumberFormat="1" applyFont="1" applyBorder="1" applyAlignment="1" applyProtection="1">
      <alignment vertical="center"/>
      <protection locked="0"/>
    </xf>
    <xf numFmtId="4" fontId="6" fillId="0" borderId="1" xfId="0" applyNumberFormat="1" applyFont="1" applyBorder="1" applyAlignment="1" applyProtection="1">
      <alignment vertical="center"/>
      <protection locked="0"/>
    </xf>
    <xf numFmtId="4" fontId="6" fillId="0" borderId="16" xfId="1" applyNumberFormat="1" applyFont="1" applyFill="1" applyBorder="1" applyAlignment="1" applyProtection="1">
      <alignment vertical="center"/>
      <protection locked="0"/>
    </xf>
    <xf numFmtId="4" fontId="6" fillId="0" borderId="1" xfId="1" applyNumberFormat="1" applyFont="1" applyFill="1" applyBorder="1" applyAlignment="1" applyProtection="1">
      <alignment vertical="center"/>
      <protection locked="0"/>
    </xf>
    <xf numFmtId="0" fontId="0" fillId="0" borderId="32" xfId="0" applyBorder="1" applyAlignment="1" applyProtection="1">
      <alignment horizontal="left" vertical="top"/>
      <protection locked="0"/>
    </xf>
    <xf numFmtId="0" fontId="0" fillId="0" borderId="52" xfId="0" applyBorder="1" applyAlignment="1" applyProtection="1">
      <alignment horizontal="left" vertical="top"/>
      <protection locked="0"/>
    </xf>
    <xf numFmtId="0" fontId="21" fillId="0" borderId="10" xfId="0" applyFont="1" applyBorder="1" applyAlignment="1" applyProtection="1">
      <alignment horizontal="center"/>
    </xf>
    <xf numFmtId="0" fontId="9" fillId="0" borderId="32" xfId="0" applyFont="1" applyBorder="1" applyAlignment="1" applyProtection="1">
      <alignment horizontal="left" vertical="center" wrapText="1"/>
    </xf>
    <xf numFmtId="0" fontId="9" fillId="0" borderId="37" xfId="0" applyFont="1" applyBorder="1" applyAlignment="1" applyProtection="1">
      <alignment horizontal="left" vertical="center" wrapText="1"/>
    </xf>
    <xf numFmtId="0" fontId="0" fillId="0" borderId="0" xfId="0" applyAlignment="1">
      <alignment horizontal="left" vertical="center" wrapText="1"/>
    </xf>
    <xf numFmtId="0" fontId="0" fillId="0" borderId="53" xfId="0" applyBorder="1" applyAlignment="1">
      <alignment horizontal="left" vertical="center" wrapText="1"/>
    </xf>
    <xf numFmtId="0" fontId="9" fillId="0" borderId="0" xfId="0" applyFont="1" applyAlignment="1">
      <alignment horizontal="left" vertical="center"/>
    </xf>
    <xf numFmtId="0" fontId="0" fillId="0" borderId="0" xfId="0" applyAlignment="1">
      <alignment horizontal="left" vertical="center"/>
    </xf>
    <xf numFmtId="0" fontId="0" fillId="0" borderId="53" xfId="0" applyBorder="1" applyAlignment="1">
      <alignment horizontal="left" vertical="center"/>
    </xf>
    <xf numFmtId="0" fontId="11" fillId="0" borderId="54" xfId="0" applyFont="1"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0" fillId="0" borderId="55" xfId="0" applyBorder="1" applyAlignment="1" applyProtection="1">
      <alignment horizontal="left" vertical="top" wrapText="1"/>
      <protection locked="0"/>
    </xf>
    <xf numFmtId="0" fontId="22" fillId="0" borderId="0" xfId="0" applyFont="1" applyAlignment="1">
      <alignment horizontal="center"/>
    </xf>
    <xf numFmtId="0" fontId="23" fillId="0" borderId="0" xfId="0" applyFont="1" applyAlignment="1">
      <alignment horizontal="center" vertical="top"/>
    </xf>
    <xf numFmtId="0" fontId="21" fillId="0" borderId="0" xfId="0" applyFont="1" applyAlignment="1">
      <alignment horizontal="right"/>
    </xf>
    <xf numFmtId="0" fontId="20" fillId="0" borderId="0" xfId="0" applyFont="1" applyAlignment="1">
      <alignment horizontal="left"/>
    </xf>
    <xf numFmtId="0" fontId="21" fillId="0" borderId="0" xfId="0" applyFont="1" applyAlignment="1">
      <alignment horizontal="center"/>
    </xf>
    <xf numFmtId="0" fontId="0" fillId="0" borderId="0" xfId="0" quotePrefix="1" applyAlignment="1">
      <alignment horizontal="center" vertical="center" wrapText="1"/>
    </xf>
    <xf numFmtId="0" fontId="0" fillId="0" borderId="0" xfId="0" applyAlignment="1">
      <alignment horizontal="center" vertical="center" wrapText="1"/>
    </xf>
  </cellXfs>
  <cellStyles count="3">
    <cellStyle name="Milliers" xfId="1" builtinId="3"/>
    <cellStyle name="Normal" xfId="0" builtinId="0"/>
    <cellStyle name="Pourcentag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66675</xdr:colOff>
      <xdr:row>46</xdr:row>
      <xdr:rowOff>0</xdr:rowOff>
    </xdr:from>
    <xdr:to>
      <xdr:col>0</xdr:col>
      <xdr:colOff>190500</xdr:colOff>
      <xdr:row>46</xdr:row>
      <xdr:rowOff>0</xdr:rowOff>
    </xdr:to>
    <xdr:sp macro="" textlink="">
      <xdr:nvSpPr>
        <xdr:cNvPr id="9217" name="Oval 1"/>
        <xdr:cNvSpPr>
          <a:spLocks noChangeArrowheads="1"/>
        </xdr:cNvSpPr>
      </xdr:nvSpPr>
      <xdr:spPr bwMode="auto">
        <a:xfrm>
          <a:off x="66675" y="8629650"/>
          <a:ext cx="123825" cy="0"/>
        </a:xfrm>
        <a:prstGeom prst="ellipse">
          <a:avLst/>
        </a:prstGeom>
        <a:noFill/>
        <a:ln w="9525">
          <a:noFill/>
          <a:round/>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Feuil1"/>
  <dimension ref="A1:D28"/>
  <sheetViews>
    <sheetView topLeftCell="A13" workbookViewId="0">
      <selection activeCell="J32" sqref="J32"/>
    </sheetView>
  </sheetViews>
  <sheetFormatPr baseColWidth="10" defaultRowHeight="12.75"/>
  <cols>
    <col min="1" max="1" width="3.7109375" customWidth="1"/>
    <col min="2" max="2" width="62.7109375" customWidth="1"/>
    <col min="3" max="3" width="5.7109375" customWidth="1"/>
    <col min="4" max="4" width="23.7109375" customWidth="1"/>
  </cols>
  <sheetData>
    <row r="1" spans="1:4" ht="39.950000000000003" customHeight="1">
      <c r="A1" s="178" t="s">
        <v>76</v>
      </c>
      <c r="B1" s="178"/>
      <c r="C1" s="178"/>
      <c r="D1" s="178"/>
    </row>
    <row r="2" spans="1:4" ht="20.100000000000001" customHeight="1">
      <c r="A2" s="179"/>
      <c r="B2" s="179"/>
      <c r="C2" s="145"/>
      <c r="D2" s="145"/>
    </row>
    <row r="3" spans="1:4" ht="20.100000000000001" customHeight="1">
      <c r="A3" s="179"/>
      <c r="B3" s="179"/>
      <c r="C3" s="145"/>
      <c r="D3" s="145"/>
    </row>
    <row r="4" spans="1:4" ht="20.100000000000001" customHeight="1">
      <c r="A4" s="179"/>
      <c r="B4" s="179"/>
      <c r="C4" s="145"/>
      <c r="D4" s="145"/>
    </row>
    <row r="5" spans="1:4" ht="20.100000000000001" customHeight="1">
      <c r="A5" s="88"/>
      <c r="B5" s="186" t="s">
        <v>77</v>
      </c>
      <c r="C5" s="186"/>
      <c r="D5" s="146"/>
    </row>
    <row r="6" spans="1:4" ht="30" customHeight="1">
      <c r="A6" s="180" t="s">
        <v>78</v>
      </c>
      <c r="B6" s="181"/>
      <c r="C6" s="181"/>
      <c r="D6" s="182"/>
    </row>
    <row r="7" spans="1:4" ht="45" customHeight="1">
      <c r="A7" s="183"/>
      <c r="B7" s="184"/>
      <c r="C7" s="184"/>
      <c r="D7" s="185"/>
    </row>
    <row r="8" spans="1:4" ht="35.1" customHeight="1">
      <c r="A8" s="187" t="s">
        <v>148</v>
      </c>
      <c r="B8" s="187"/>
      <c r="C8" s="187"/>
      <c r="D8" s="187"/>
    </row>
    <row r="9" spans="1:4" ht="35.1" customHeight="1">
      <c r="A9" s="165" t="s">
        <v>149</v>
      </c>
      <c r="B9" s="165"/>
      <c r="C9" s="166"/>
      <c r="D9" s="166"/>
    </row>
    <row r="10" spans="1:4" s="90" customFormat="1" ht="20.100000000000001" customHeight="1">
      <c r="A10" s="147" t="s">
        <v>79</v>
      </c>
      <c r="B10" s="89"/>
      <c r="C10" s="89"/>
      <c r="D10" s="89"/>
    </row>
    <row r="11" spans="1:4" s="90" customFormat="1" ht="69.95" customHeight="1">
      <c r="A11" s="91"/>
      <c r="B11" s="167" t="s">
        <v>150</v>
      </c>
      <c r="C11" s="167"/>
      <c r="D11" s="167"/>
    </row>
    <row r="12" spans="1:4" s="90" customFormat="1" ht="49.5" customHeight="1">
      <c r="A12" s="91"/>
      <c r="B12" s="167" t="s">
        <v>80</v>
      </c>
      <c r="C12" s="167"/>
      <c r="D12" s="167"/>
    </row>
    <row r="13" spans="1:4" s="90" customFormat="1" ht="24.95" customHeight="1">
      <c r="A13" s="168"/>
      <c r="B13" s="168"/>
      <c r="C13" s="92"/>
      <c r="D13" s="92"/>
    </row>
    <row r="14" spans="1:4" s="90" customFormat="1" ht="35.1" customHeight="1">
      <c r="A14" s="89" t="s">
        <v>81</v>
      </c>
      <c r="B14" s="89"/>
      <c r="C14" s="89"/>
      <c r="D14" s="89"/>
    </row>
    <row r="15" spans="1:4" s="90" customFormat="1" ht="15.95" customHeight="1">
      <c r="A15" s="93" t="s">
        <v>82</v>
      </c>
      <c r="B15" s="89" t="s">
        <v>83</v>
      </c>
      <c r="C15" s="89"/>
      <c r="D15" s="89"/>
    </row>
    <row r="16" spans="1:4" s="90" customFormat="1" ht="15.95" customHeight="1">
      <c r="A16" s="93" t="s">
        <v>84</v>
      </c>
      <c r="B16" s="89" t="s">
        <v>146</v>
      </c>
      <c r="C16" s="89"/>
      <c r="D16" s="89"/>
    </row>
    <row r="17" spans="1:4" s="90" customFormat="1" ht="30" customHeight="1" thickBot="1">
      <c r="A17" s="93"/>
      <c r="B17" s="89"/>
      <c r="C17" s="89"/>
      <c r="D17" s="89"/>
    </row>
    <row r="18" spans="1:4" s="90" customFormat="1" ht="15.95" customHeight="1">
      <c r="A18" s="94" t="s">
        <v>88</v>
      </c>
      <c r="B18" s="95"/>
      <c r="C18" s="188"/>
      <c r="D18" s="189"/>
    </row>
    <row r="19" spans="1:4" s="90" customFormat="1" ht="24.95" customHeight="1">
      <c r="A19" s="96"/>
      <c r="B19" s="172"/>
      <c r="C19" s="173"/>
      <c r="D19" s="174"/>
    </row>
    <row r="20" spans="1:4" s="90" customFormat="1" ht="24.95" customHeight="1">
      <c r="A20" s="96"/>
      <c r="B20" s="172"/>
      <c r="C20" s="173"/>
      <c r="D20" s="174"/>
    </row>
    <row r="21" spans="1:4" s="90" customFormat="1" ht="24.95" customHeight="1" thickBot="1">
      <c r="A21" s="97"/>
      <c r="B21" s="175"/>
      <c r="C21" s="176"/>
      <c r="D21" s="177"/>
    </row>
    <row r="22" spans="1:4" s="90" customFormat="1" ht="9.9499999999999993" customHeight="1">
      <c r="A22" s="89"/>
      <c r="B22" s="89"/>
      <c r="C22" s="89"/>
      <c r="D22" s="89"/>
    </row>
    <row r="23" spans="1:4" s="90" customFormat="1" ht="24.95" customHeight="1">
      <c r="A23" s="169" t="s">
        <v>85</v>
      </c>
      <c r="B23" s="169"/>
      <c r="C23" s="89" t="s">
        <v>86</v>
      </c>
      <c r="D23" s="98"/>
    </row>
    <row r="24" spans="1:4" s="90" customFormat="1" ht="9" customHeight="1">
      <c r="A24" s="89"/>
      <c r="B24" s="89"/>
      <c r="C24" s="89"/>
      <c r="D24" s="89"/>
    </row>
    <row r="25" spans="1:4" s="90" customFormat="1" ht="24.95" customHeight="1">
      <c r="A25" s="171" t="s">
        <v>155</v>
      </c>
      <c r="B25" s="171"/>
      <c r="C25" s="88" t="s">
        <v>87</v>
      </c>
      <c r="D25" s="89"/>
    </row>
    <row r="26" spans="1:4" s="90" customFormat="1" ht="24.95" customHeight="1">
      <c r="A26" s="99"/>
      <c r="B26" s="98"/>
      <c r="C26" s="170"/>
      <c r="D26" s="170"/>
    </row>
    <row r="27" spans="1:4" ht="24.95" customHeight="1">
      <c r="A27" s="100"/>
      <c r="B27" s="101"/>
      <c r="C27" s="170"/>
      <c r="D27" s="170"/>
    </row>
    <row r="28" spans="1:4">
      <c r="A28" s="100"/>
      <c r="B28" s="100"/>
      <c r="C28" s="100"/>
      <c r="D28" s="100"/>
    </row>
  </sheetData>
  <sheetProtection password="C9C1" sheet="1" objects="1" scenarios="1"/>
  <mergeCells count="20">
    <mergeCell ref="A1:D1"/>
    <mergeCell ref="B19:D19"/>
    <mergeCell ref="A3:B3"/>
    <mergeCell ref="A2:B2"/>
    <mergeCell ref="A6:D6"/>
    <mergeCell ref="A7:D7"/>
    <mergeCell ref="B5:C5"/>
    <mergeCell ref="A4:B4"/>
    <mergeCell ref="A8:D8"/>
    <mergeCell ref="C18:D18"/>
    <mergeCell ref="A23:B23"/>
    <mergeCell ref="C26:D27"/>
    <mergeCell ref="A25:B25"/>
    <mergeCell ref="B20:D20"/>
    <mergeCell ref="B21:D21"/>
    <mergeCell ref="A9:B9"/>
    <mergeCell ref="C9:D9"/>
    <mergeCell ref="B11:D11"/>
    <mergeCell ref="B12:D12"/>
    <mergeCell ref="A13:B13"/>
  </mergeCells>
  <pageMargins left="0.39370078740157483" right="0.39370078740157483" top="0.39370078740157483" bottom="0.39370078740157483" header="0.51181102362204722" footer="0.31496062992125984"/>
  <pageSetup paperSize="9" orientation="portrait" r:id="rId1"/>
  <headerFooter alignWithMargins="0">
    <oddFooter xml:space="preserve">&amp;R&amp;8Action sociale 73 - EAJE - CR 2013 - Page 1/4 </oddFooter>
  </headerFooter>
  <legacyDrawing r:id="rId2"/>
  <oleObjects>
    <oleObject progId="Word.Picture.8" shapeId="13313" r:id="rId3"/>
  </oleObjects>
</worksheet>
</file>

<file path=xl/worksheets/sheet2.xml><?xml version="1.0" encoding="utf-8"?>
<worksheet xmlns="http://schemas.openxmlformats.org/spreadsheetml/2006/main" xmlns:r="http://schemas.openxmlformats.org/officeDocument/2006/relationships">
  <sheetPr>
    <pageSetUpPr fitToPage="1"/>
  </sheetPr>
  <dimension ref="A1:F63"/>
  <sheetViews>
    <sheetView zoomScaleNormal="100" workbookViewId="0">
      <selection activeCell="J38" sqref="J38"/>
    </sheetView>
  </sheetViews>
  <sheetFormatPr baseColWidth="10" defaultRowHeight="12.75"/>
  <cols>
    <col min="1" max="1" width="6.42578125" style="25" customWidth="1"/>
    <col min="2" max="2" width="38.5703125" style="25" customWidth="1"/>
    <col min="3" max="3" width="14.5703125" style="25" customWidth="1"/>
    <col min="4" max="4" width="5.85546875" style="25" customWidth="1"/>
    <col min="5" max="5" width="39" style="25" customWidth="1"/>
    <col min="6" max="6" width="16.28515625" style="25" customWidth="1"/>
    <col min="7" max="16384" width="11.42578125" style="25"/>
  </cols>
  <sheetData>
    <row r="1" spans="1:6" ht="20.100000000000001" customHeight="1">
      <c r="A1" s="190"/>
      <c r="B1" s="190"/>
      <c r="C1" s="128"/>
      <c r="D1" s="128"/>
      <c r="E1" s="143" t="s">
        <v>141</v>
      </c>
      <c r="F1" s="144">
        <f>('CR page 1'!D5)</f>
        <v>0</v>
      </c>
    </row>
    <row r="2" spans="1:6" ht="20.100000000000001" customHeight="1" thickBot="1">
      <c r="A2" s="191" t="s">
        <v>90</v>
      </c>
      <c r="B2" s="191"/>
      <c r="C2" s="191"/>
      <c r="D2" s="191"/>
      <c r="E2" s="191"/>
      <c r="F2" s="191"/>
    </row>
    <row r="3" spans="1:6" ht="30" customHeight="1" thickTop="1" thickBot="1">
      <c r="A3" s="70"/>
      <c r="B3" s="65" t="s">
        <v>0</v>
      </c>
      <c r="C3" s="66" t="s">
        <v>151</v>
      </c>
      <c r="D3" s="9"/>
      <c r="E3" s="10" t="s">
        <v>18</v>
      </c>
      <c r="F3" s="8" t="s">
        <v>151</v>
      </c>
    </row>
    <row r="4" spans="1:6" ht="15" customHeight="1" thickTop="1" thickBot="1">
      <c r="A4" s="72">
        <v>44566</v>
      </c>
      <c r="B4" s="68" t="s">
        <v>53</v>
      </c>
      <c r="C4" s="69"/>
      <c r="D4" s="64"/>
      <c r="E4" s="74" t="s">
        <v>20</v>
      </c>
      <c r="F4" s="148"/>
    </row>
    <row r="5" spans="1:6" ht="15" customHeight="1" thickTop="1" thickBot="1">
      <c r="A5" s="72">
        <v>44571</v>
      </c>
      <c r="B5" s="68" t="s">
        <v>52</v>
      </c>
      <c r="C5" s="69"/>
      <c r="D5" s="81"/>
      <c r="E5" s="12"/>
      <c r="F5" s="149"/>
    </row>
    <row r="6" spans="1:6" ht="13.5" thickTop="1">
      <c r="A6" s="71">
        <v>60</v>
      </c>
      <c r="B6" s="67" t="s">
        <v>33</v>
      </c>
      <c r="C6" s="13">
        <f>SUM(C7:C11)</f>
        <v>0</v>
      </c>
      <c r="D6" s="57">
        <v>70623</v>
      </c>
      <c r="E6" s="42" t="s">
        <v>61</v>
      </c>
      <c r="F6" s="150"/>
    </row>
    <row r="7" spans="1:6">
      <c r="A7" s="35"/>
      <c r="B7" s="43" t="s">
        <v>1</v>
      </c>
      <c r="C7" s="1"/>
      <c r="D7" s="12"/>
      <c r="F7" s="151"/>
    </row>
    <row r="8" spans="1:6">
      <c r="A8" s="35"/>
      <c r="B8" s="44" t="s">
        <v>2</v>
      </c>
      <c r="C8" s="2"/>
      <c r="D8" s="35"/>
      <c r="E8" s="140"/>
      <c r="F8" s="152"/>
    </row>
    <row r="9" spans="1:6">
      <c r="A9" s="35"/>
      <c r="B9" s="44" t="s">
        <v>25</v>
      </c>
      <c r="C9" s="2"/>
      <c r="D9" s="192">
        <v>70641</v>
      </c>
      <c r="E9" s="193" t="s">
        <v>142</v>
      </c>
      <c r="F9" s="194">
        <f>SUM(F11:F12)</f>
        <v>0</v>
      </c>
    </row>
    <row r="10" spans="1:6">
      <c r="A10" s="35"/>
      <c r="B10" s="44" t="s">
        <v>3</v>
      </c>
      <c r="C10" s="2"/>
      <c r="D10" s="192"/>
      <c r="E10" s="193"/>
      <c r="F10" s="194"/>
    </row>
    <row r="11" spans="1:6">
      <c r="A11" s="35"/>
      <c r="B11" s="44" t="s">
        <v>4</v>
      </c>
      <c r="C11" s="2"/>
      <c r="D11" s="192"/>
      <c r="E11" s="156" t="s">
        <v>147</v>
      </c>
      <c r="F11" s="195"/>
    </row>
    <row r="12" spans="1:6" ht="12.75" customHeight="1">
      <c r="A12" s="35"/>
      <c r="B12" s="22"/>
      <c r="C12" s="17"/>
      <c r="D12" s="192"/>
      <c r="E12" s="158"/>
      <c r="F12" s="159"/>
    </row>
    <row r="13" spans="1:6">
      <c r="A13" s="36">
        <v>61</v>
      </c>
      <c r="B13" s="60" t="s">
        <v>38</v>
      </c>
      <c r="C13" s="13">
        <f>SUM(C14:C19)</f>
        <v>0</v>
      </c>
      <c r="D13" s="12"/>
      <c r="E13" s="12"/>
      <c r="F13" s="151"/>
    </row>
    <row r="14" spans="1:6">
      <c r="A14" s="35"/>
      <c r="B14" s="43" t="s">
        <v>29</v>
      </c>
      <c r="C14" s="1"/>
      <c r="D14" s="35"/>
      <c r="E14" s="140"/>
      <c r="F14" s="152"/>
    </row>
    <row r="15" spans="1:6">
      <c r="A15" s="35"/>
      <c r="B15" s="44" t="s">
        <v>30</v>
      </c>
      <c r="C15" s="2"/>
      <c r="D15" s="192">
        <v>70642</v>
      </c>
      <c r="E15" s="193" t="s">
        <v>143</v>
      </c>
      <c r="F15" s="196">
        <f>SUM(F17:F18)</f>
        <v>0</v>
      </c>
    </row>
    <row r="16" spans="1:6">
      <c r="A16" s="35"/>
      <c r="B16" s="44" t="s">
        <v>6</v>
      </c>
      <c r="C16" s="2"/>
      <c r="D16" s="192"/>
      <c r="E16" s="193"/>
      <c r="F16" s="196"/>
    </row>
    <row r="17" spans="1:6">
      <c r="A17" s="35"/>
      <c r="B17" s="44" t="s">
        <v>7</v>
      </c>
      <c r="C17" s="2"/>
      <c r="D17" s="12"/>
      <c r="E17" s="157" t="s">
        <v>144</v>
      </c>
      <c r="F17" s="197"/>
    </row>
    <row r="18" spans="1:6">
      <c r="A18" s="35"/>
      <c r="B18" s="44" t="s">
        <v>8</v>
      </c>
      <c r="C18" s="2"/>
      <c r="D18" s="12"/>
      <c r="E18" s="160"/>
      <c r="F18" s="159"/>
    </row>
    <row r="19" spans="1:6">
      <c r="A19" s="35"/>
      <c r="B19" s="44" t="s">
        <v>9</v>
      </c>
      <c r="C19" s="2"/>
      <c r="D19" s="39"/>
      <c r="E19" s="6"/>
      <c r="F19" s="153"/>
    </row>
    <row r="20" spans="1:6">
      <c r="A20" s="35"/>
      <c r="B20" s="33"/>
      <c r="C20" s="61"/>
      <c r="D20" s="35">
        <v>708</v>
      </c>
      <c r="E20" s="85" t="s">
        <v>64</v>
      </c>
      <c r="F20" s="155"/>
    </row>
    <row r="21" spans="1:6">
      <c r="A21" s="35"/>
      <c r="B21" s="22"/>
      <c r="C21" s="17"/>
      <c r="D21" s="38"/>
      <c r="E21" s="12"/>
      <c r="F21" s="151"/>
    </row>
    <row r="22" spans="1:6">
      <c r="A22" s="36">
        <v>62</v>
      </c>
      <c r="B22" s="60" t="s">
        <v>54</v>
      </c>
      <c r="C22" s="13">
        <f>SUM(C23:C30)</f>
        <v>0</v>
      </c>
      <c r="D22" s="36"/>
      <c r="E22" s="73" t="s">
        <v>21</v>
      </c>
      <c r="F22" s="154"/>
    </row>
    <row r="23" spans="1:6">
      <c r="A23" s="35"/>
      <c r="B23" s="43" t="s">
        <v>50</v>
      </c>
      <c r="C23" s="1"/>
      <c r="D23" s="38"/>
      <c r="E23" s="15"/>
      <c r="F23" s="50"/>
    </row>
    <row r="24" spans="1:6">
      <c r="A24" s="35"/>
      <c r="B24" s="44" t="s">
        <v>26</v>
      </c>
      <c r="C24" s="2"/>
      <c r="D24" s="35">
        <v>741</v>
      </c>
      <c r="E24" s="46" t="s">
        <v>66</v>
      </c>
      <c r="F24" s="16"/>
    </row>
    <row r="25" spans="1:6">
      <c r="A25" s="35"/>
      <c r="B25" s="44" t="s">
        <v>10</v>
      </c>
      <c r="C25" s="2"/>
      <c r="D25" s="57"/>
      <c r="E25" s="26"/>
      <c r="F25" s="51"/>
    </row>
    <row r="26" spans="1:6">
      <c r="A26" s="34"/>
      <c r="B26" s="44" t="s">
        <v>11</v>
      </c>
      <c r="C26" s="2"/>
      <c r="D26" s="35">
        <v>742</v>
      </c>
      <c r="E26" s="46" t="s">
        <v>67</v>
      </c>
      <c r="F26" s="16"/>
    </row>
    <row r="27" spans="1:6">
      <c r="A27" s="34"/>
      <c r="B27" s="44" t="s">
        <v>12</v>
      </c>
      <c r="C27" s="2"/>
      <c r="D27" s="58"/>
      <c r="E27" s="15"/>
      <c r="F27" s="52"/>
    </row>
    <row r="28" spans="1:6">
      <c r="A28" s="34"/>
      <c r="B28" s="44" t="s">
        <v>27</v>
      </c>
      <c r="C28" s="2"/>
      <c r="D28" s="35">
        <v>743</v>
      </c>
      <c r="E28" s="46" t="s">
        <v>68</v>
      </c>
      <c r="F28" s="18"/>
    </row>
    <row r="29" spans="1:6" ht="12.75" customHeight="1">
      <c r="A29" s="34"/>
      <c r="B29" s="44" t="s">
        <v>28</v>
      </c>
      <c r="C29" s="2"/>
      <c r="D29" s="35"/>
      <c r="E29" s="19"/>
      <c r="F29" s="52"/>
    </row>
    <row r="30" spans="1:6">
      <c r="A30" s="34"/>
      <c r="B30" s="44" t="s">
        <v>31</v>
      </c>
      <c r="C30" s="2"/>
      <c r="D30" s="57">
        <v>744</v>
      </c>
      <c r="E30" s="43" t="s">
        <v>69</v>
      </c>
      <c r="F30" s="18"/>
    </row>
    <row r="31" spans="1:6">
      <c r="A31" s="34"/>
      <c r="B31" s="22"/>
      <c r="C31" s="17"/>
      <c r="D31" s="58"/>
      <c r="E31" s="12"/>
      <c r="F31" s="49"/>
    </row>
    <row r="32" spans="1:6" ht="36">
      <c r="A32" s="36" t="s">
        <v>55</v>
      </c>
      <c r="B32" s="48" t="s">
        <v>56</v>
      </c>
      <c r="C32" s="13">
        <f>SUM(C33:C34)</f>
        <v>0</v>
      </c>
      <c r="D32" s="35">
        <v>7451</v>
      </c>
      <c r="E32" s="76" t="s">
        <v>74</v>
      </c>
      <c r="F32" s="16"/>
    </row>
    <row r="33" spans="1:6">
      <c r="A33" s="11"/>
      <c r="B33" s="43" t="s">
        <v>48</v>
      </c>
      <c r="C33" s="1"/>
      <c r="D33" s="58"/>
      <c r="E33" s="12"/>
      <c r="F33" s="49"/>
    </row>
    <row r="34" spans="1:6">
      <c r="A34" s="11"/>
      <c r="B34" s="44" t="s">
        <v>49</v>
      </c>
      <c r="C34" s="2"/>
      <c r="D34" s="35">
        <v>7452</v>
      </c>
      <c r="E34" s="46" t="s">
        <v>39</v>
      </c>
      <c r="F34" s="16"/>
    </row>
    <row r="35" spans="1:6">
      <c r="A35" s="11"/>
      <c r="B35" s="22"/>
      <c r="C35" s="17"/>
      <c r="D35" s="58"/>
      <c r="E35" s="12"/>
      <c r="F35" s="49"/>
    </row>
    <row r="36" spans="1:6" ht="24">
      <c r="A36" s="36" t="s">
        <v>40</v>
      </c>
      <c r="B36" s="60" t="s">
        <v>57</v>
      </c>
      <c r="C36" s="27"/>
      <c r="D36" s="57">
        <v>746</v>
      </c>
      <c r="E36" s="77" t="s">
        <v>70</v>
      </c>
      <c r="F36" s="16"/>
    </row>
    <row r="37" spans="1:6">
      <c r="A37" s="35"/>
      <c r="B37" s="22"/>
      <c r="C37" s="20"/>
      <c r="D37" s="58"/>
      <c r="E37" s="12"/>
      <c r="F37" s="53"/>
    </row>
    <row r="38" spans="1:6" ht="24">
      <c r="A38" s="36">
        <v>64</v>
      </c>
      <c r="B38" s="60" t="s">
        <v>58</v>
      </c>
      <c r="C38" s="13">
        <f>SUM(C39:C41)</f>
        <v>0</v>
      </c>
      <c r="D38" s="35">
        <v>747</v>
      </c>
      <c r="E38" s="77" t="s">
        <v>71</v>
      </c>
      <c r="F38" s="18"/>
    </row>
    <row r="39" spans="1:6">
      <c r="A39" s="35"/>
      <c r="B39" s="43" t="s">
        <v>34</v>
      </c>
      <c r="C39" s="7"/>
      <c r="D39" s="35"/>
      <c r="E39" s="6"/>
      <c r="F39" s="54"/>
    </row>
    <row r="40" spans="1:6" ht="24">
      <c r="A40" s="35"/>
      <c r="B40" s="44" t="s">
        <v>35</v>
      </c>
      <c r="C40" s="2"/>
      <c r="D40" s="35">
        <v>748</v>
      </c>
      <c r="E40" s="77" t="s">
        <v>145</v>
      </c>
      <c r="F40" s="18"/>
    </row>
    <row r="41" spans="1:6">
      <c r="A41" s="35"/>
      <c r="B41" s="44" t="s">
        <v>13</v>
      </c>
      <c r="C41" s="2"/>
      <c r="D41" s="38"/>
      <c r="E41" s="12"/>
      <c r="F41" s="54"/>
    </row>
    <row r="42" spans="1:6">
      <c r="A42" s="35"/>
      <c r="B42" s="33"/>
      <c r="C42" s="61"/>
      <c r="D42" s="36">
        <v>75</v>
      </c>
      <c r="E42" s="45" t="s">
        <v>62</v>
      </c>
      <c r="F42" s="21">
        <f>SUM(F43,F44)</f>
        <v>0</v>
      </c>
    </row>
    <row r="43" spans="1:6">
      <c r="A43" s="35"/>
      <c r="B43" s="12"/>
      <c r="C43" s="62"/>
      <c r="D43" s="39"/>
      <c r="E43" s="44" t="s">
        <v>41</v>
      </c>
      <c r="F43" s="14"/>
    </row>
    <row r="44" spans="1:6">
      <c r="A44" s="36">
        <v>65</v>
      </c>
      <c r="B44" s="60" t="s">
        <v>59</v>
      </c>
      <c r="C44" s="27"/>
      <c r="D44" s="39"/>
      <c r="E44" s="44" t="s">
        <v>51</v>
      </c>
      <c r="F44" s="14"/>
    </row>
    <row r="45" spans="1:6">
      <c r="A45" s="35"/>
      <c r="B45" s="12"/>
      <c r="C45" s="62"/>
      <c r="D45" s="39"/>
      <c r="E45" s="22"/>
      <c r="F45" s="55"/>
    </row>
    <row r="46" spans="1:6">
      <c r="A46" s="36">
        <v>66</v>
      </c>
      <c r="B46" s="60" t="s">
        <v>42</v>
      </c>
      <c r="C46" s="13">
        <f>C47</f>
        <v>0</v>
      </c>
      <c r="D46" s="36">
        <v>76</v>
      </c>
      <c r="E46" s="45" t="s">
        <v>22</v>
      </c>
      <c r="F46" s="23">
        <f>F47</f>
        <v>0</v>
      </c>
    </row>
    <row r="47" spans="1:6">
      <c r="A47" s="35"/>
      <c r="B47" s="43" t="s">
        <v>32</v>
      </c>
      <c r="C47" s="1"/>
      <c r="D47" s="39"/>
      <c r="E47" s="44" t="s">
        <v>43</v>
      </c>
      <c r="F47" s="24"/>
    </row>
    <row r="48" spans="1:6">
      <c r="A48" s="35"/>
      <c r="B48" s="12"/>
      <c r="C48" s="62"/>
      <c r="D48" s="39"/>
      <c r="E48" s="22"/>
      <c r="F48" s="52"/>
    </row>
    <row r="49" spans="1:6">
      <c r="A49" s="36">
        <v>67</v>
      </c>
      <c r="B49" s="60" t="s">
        <v>23</v>
      </c>
      <c r="C49" s="27"/>
      <c r="D49" s="36">
        <v>77</v>
      </c>
      <c r="E49" s="45" t="s">
        <v>24</v>
      </c>
      <c r="F49" s="23">
        <f>SUM(F50:F51)</f>
        <v>0</v>
      </c>
    </row>
    <row r="50" spans="1:6">
      <c r="A50" s="11"/>
      <c r="B50" s="22"/>
      <c r="C50" s="17"/>
      <c r="D50" s="39"/>
      <c r="E50" s="44" t="s">
        <v>44</v>
      </c>
      <c r="F50" s="24"/>
    </row>
    <row r="51" spans="1:6" ht="21">
      <c r="A51" s="36">
        <v>68</v>
      </c>
      <c r="B51" s="75" t="s">
        <v>65</v>
      </c>
      <c r="C51" s="13">
        <f>SUM(C52:C53)</f>
        <v>0</v>
      </c>
      <c r="D51" s="39"/>
      <c r="E51" s="47" t="s">
        <v>154</v>
      </c>
      <c r="F51" s="14"/>
    </row>
    <row r="52" spans="1:6">
      <c r="A52" s="35"/>
      <c r="B52" s="43" t="s">
        <v>14</v>
      </c>
      <c r="C52" s="1"/>
      <c r="D52" s="39"/>
      <c r="E52" s="22"/>
      <c r="F52" s="52"/>
    </row>
    <row r="53" spans="1:6" ht="21">
      <c r="A53" s="35"/>
      <c r="B53" s="44" t="s">
        <v>15</v>
      </c>
      <c r="C53" s="2"/>
      <c r="D53" s="36">
        <v>78</v>
      </c>
      <c r="E53" s="80" t="s">
        <v>73</v>
      </c>
      <c r="F53" s="21">
        <f>SUM(F54:F55)</f>
        <v>0</v>
      </c>
    </row>
    <row r="54" spans="1:6">
      <c r="A54" s="35"/>
      <c r="B54" s="12"/>
      <c r="C54" s="62"/>
      <c r="D54" s="39"/>
      <c r="E54" s="44" t="s">
        <v>45</v>
      </c>
      <c r="F54" s="14"/>
    </row>
    <row r="55" spans="1:6">
      <c r="A55" s="36">
        <v>69</v>
      </c>
      <c r="B55" s="60" t="s">
        <v>46</v>
      </c>
      <c r="C55" s="27"/>
      <c r="D55" s="39"/>
      <c r="E55" s="44" t="s">
        <v>47</v>
      </c>
      <c r="F55" s="14"/>
    </row>
    <row r="56" spans="1:6">
      <c r="A56" s="11"/>
      <c r="B56" s="29"/>
      <c r="C56" s="63"/>
      <c r="D56" s="79">
        <v>79</v>
      </c>
      <c r="E56" s="78" t="s">
        <v>72</v>
      </c>
      <c r="F56" s="84"/>
    </row>
    <row r="57" spans="1:6" s="82" customFormat="1">
      <c r="A57" s="59">
        <v>86</v>
      </c>
      <c r="B57" s="60" t="s">
        <v>60</v>
      </c>
      <c r="C57" s="13">
        <f>SUM(C58:C61)</f>
        <v>0</v>
      </c>
      <c r="D57" s="37">
        <v>87</v>
      </c>
      <c r="E57" s="48" t="s">
        <v>63</v>
      </c>
      <c r="F57" s="13">
        <f>SUM(F58:F61)</f>
        <v>0</v>
      </c>
    </row>
    <row r="58" spans="1:6">
      <c r="A58" s="11"/>
      <c r="B58" s="46" t="s">
        <v>16</v>
      </c>
      <c r="C58" s="4"/>
      <c r="D58" s="39"/>
      <c r="E58" s="141" t="s">
        <v>75</v>
      </c>
      <c r="F58" s="1"/>
    </row>
    <row r="59" spans="1:6">
      <c r="A59" s="11"/>
      <c r="B59" s="47" t="s">
        <v>17</v>
      </c>
      <c r="C59" s="5"/>
      <c r="D59" s="39"/>
      <c r="E59" s="142"/>
      <c r="F59" s="2"/>
    </row>
    <row r="60" spans="1:6">
      <c r="A60" s="11"/>
      <c r="B60" s="47" t="s">
        <v>19</v>
      </c>
      <c r="C60" s="5"/>
      <c r="D60" s="39"/>
      <c r="E60" s="142"/>
      <c r="F60" s="3"/>
    </row>
    <row r="61" spans="1:6" ht="13.5" thickBot="1">
      <c r="A61" s="28"/>
      <c r="B61" s="86" t="s">
        <v>5</v>
      </c>
      <c r="C61" s="87"/>
      <c r="D61" s="40"/>
      <c r="E61" s="86"/>
      <c r="F61" s="56"/>
    </row>
    <row r="62" spans="1:6" s="83" customFormat="1" ht="18" customHeight="1" thickBot="1">
      <c r="A62" s="30"/>
      <c r="B62" s="31" t="s">
        <v>36</v>
      </c>
      <c r="C62" s="41">
        <f>SUM(C6,C13,C22,C32,C36,C38,C44,C46,C49,C51,C55,C57)</f>
        <v>0</v>
      </c>
      <c r="D62" s="30"/>
      <c r="E62" s="31" t="s">
        <v>37</v>
      </c>
      <c r="F62" s="32">
        <f>F6+F9+F15+F20+F24+F26+F28+F30+F32+F34+F36+F38+F40+F42+F46+F49+F53+F56+F57</f>
        <v>0</v>
      </c>
    </row>
    <row r="63" spans="1:6" ht="13.5" thickTop="1"/>
  </sheetData>
  <sheetProtection password="C9C1" sheet="1" objects="1" scenarios="1"/>
  <mergeCells count="8">
    <mergeCell ref="A1:B1"/>
    <mergeCell ref="A2:F2"/>
    <mergeCell ref="D15:D16"/>
    <mergeCell ref="E15:E16"/>
    <mergeCell ref="E9:E10"/>
    <mergeCell ref="D9:D12"/>
    <mergeCell ref="F9:F11"/>
    <mergeCell ref="F15:F17"/>
  </mergeCells>
  <pageMargins left="0.23622047244094491" right="0.27559055118110237" top="0.15748031496062992" bottom="0.27559055118110237" header="0.15748031496062992" footer="0.11811023622047245"/>
  <pageSetup paperSize="9" scale="83" orientation="portrait" r:id="rId1"/>
  <headerFooter alignWithMargins="0">
    <oddFooter>&amp;R&amp;8Action sociale 73 - EAJE - CR 2013 - page 2/4</oddFooter>
  </headerFooter>
  <drawing r:id="rId2"/>
</worksheet>
</file>

<file path=xl/worksheets/sheet3.xml><?xml version="1.0" encoding="utf-8"?>
<worksheet xmlns="http://schemas.openxmlformats.org/spreadsheetml/2006/main" xmlns:r="http://schemas.openxmlformats.org/officeDocument/2006/relationships">
  <sheetPr codeName="Feuil3"/>
  <dimension ref="A1:B38"/>
  <sheetViews>
    <sheetView workbookViewId="0">
      <selection activeCell="B12" sqref="B12"/>
    </sheetView>
  </sheetViews>
  <sheetFormatPr baseColWidth="10" defaultRowHeight="12.75"/>
  <cols>
    <col min="1" max="1" width="42.7109375" customWidth="1"/>
    <col min="2" max="2" width="55.7109375" customWidth="1"/>
  </cols>
  <sheetData>
    <row r="1" spans="1:2" ht="14.25">
      <c r="A1" s="102" t="s">
        <v>89</v>
      </c>
      <c r="B1" s="103">
        <f>('CR page 1'!D5)</f>
        <v>0</v>
      </c>
    </row>
    <row r="2" spans="1:2" ht="14.25">
      <c r="A2" s="200" t="s">
        <v>90</v>
      </c>
      <c r="B2" s="200"/>
    </row>
    <row r="3" spans="1:2" ht="15.75">
      <c r="A3" s="104" t="s">
        <v>91</v>
      </c>
      <c r="B3" s="105" t="s">
        <v>92</v>
      </c>
    </row>
    <row r="4" spans="1:2">
      <c r="A4" s="106" t="s">
        <v>93</v>
      </c>
      <c r="B4" s="198" t="s">
        <v>94</v>
      </c>
    </row>
    <row r="5" spans="1:2" ht="38.25">
      <c r="A5" s="107" t="s">
        <v>95</v>
      </c>
      <c r="B5" s="199"/>
    </row>
    <row r="6" spans="1:2" ht="35.1" customHeight="1">
      <c r="A6" s="107" t="s">
        <v>96</v>
      </c>
      <c r="B6" s="108" t="s">
        <v>94</v>
      </c>
    </row>
    <row r="7" spans="1:2" ht="35.1" customHeight="1">
      <c r="A7" s="109" t="s">
        <v>97</v>
      </c>
      <c r="B7" s="110" t="s">
        <v>94</v>
      </c>
    </row>
    <row r="8" spans="1:2">
      <c r="A8" s="106" t="s">
        <v>98</v>
      </c>
      <c r="B8" s="111"/>
    </row>
    <row r="9" spans="1:2" ht="35.1" customHeight="1">
      <c r="A9" s="107" t="s">
        <v>99</v>
      </c>
      <c r="B9" s="108" t="s">
        <v>94</v>
      </c>
    </row>
    <row r="10" spans="1:2" ht="38.25">
      <c r="A10" s="107" t="s">
        <v>100</v>
      </c>
      <c r="B10" s="108" t="s">
        <v>101</v>
      </c>
    </row>
    <row r="11" spans="1:2" ht="35.1" customHeight="1">
      <c r="A11" s="107" t="s">
        <v>102</v>
      </c>
      <c r="B11" s="108" t="s">
        <v>94</v>
      </c>
    </row>
    <row r="12" spans="1:2" ht="63.75">
      <c r="A12" s="109" t="s">
        <v>103</v>
      </c>
      <c r="B12" s="110" t="s">
        <v>94</v>
      </c>
    </row>
    <row r="13" spans="1:2">
      <c r="A13" s="106" t="s">
        <v>104</v>
      </c>
      <c r="B13" s="111"/>
    </row>
    <row r="14" spans="1:2" ht="27.75" customHeight="1">
      <c r="A14" s="107" t="s">
        <v>105</v>
      </c>
      <c r="B14" s="108" t="s">
        <v>94</v>
      </c>
    </row>
    <row r="15" spans="1:2" ht="35.1" customHeight="1">
      <c r="A15" s="107" t="s">
        <v>106</v>
      </c>
      <c r="B15" s="108" t="s">
        <v>94</v>
      </c>
    </row>
    <row r="16" spans="1:2" ht="35.1" customHeight="1">
      <c r="A16" s="109" t="s">
        <v>107</v>
      </c>
      <c r="B16" s="110" t="s">
        <v>94</v>
      </c>
    </row>
    <row r="17" spans="1:2" ht="38.1" customHeight="1">
      <c r="A17" s="112" t="s">
        <v>108</v>
      </c>
      <c r="B17" s="113" t="s">
        <v>117</v>
      </c>
    </row>
    <row r="18" spans="1:2" ht="38.1" customHeight="1">
      <c r="A18" s="112" t="s">
        <v>109</v>
      </c>
      <c r="B18" s="114" t="s">
        <v>94</v>
      </c>
    </row>
    <row r="19" spans="1:2" ht="38.1" customHeight="1">
      <c r="A19" s="112" t="s">
        <v>110</v>
      </c>
      <c r="B19" s="115" t="s">
        <v>94</v>
      </c>
    </row>
    <row r="20" spans="1:2" ht="54.95" customHeight="1">
      <c r="A20" s="112" t="s">
        <v>111</v>
      </c>
      <c r="B20" s="115" t="s">
        <v>118</v>
      </c>
    </row>
    <row r="21" spans="1:2" ht="27.95" customHeight="1">
      <c r="A21" s="201" t="s">
        <v>112</v>
      </c>
      <c r="B21" s="116" t="s">
        <v>113</v>
      </c>
    </row>
    <row r="22" spans="1:2" ht="27.95" customHeight="1">
      <c r="A22" s="202"/>
      <c r="B22" s="117" t="s">
        <v>114</v>
      </c>
    </row>
    <row r="23" spans="1:2" ht="38.1" customHeight="1">
      <c r="A23" s="112" t="s">
        <v>115</v>
      </c>
      <c r="B23" s="115" t="s">
        <v>94</v>
      </c>
    </row>
    <row r="24" spans="1:2" ht="38.1" customHeight="1">
      <c r="A24" s="118" t="s">
        <v>116</v>
      </c>
      <c r="B24" s="114" t="s">
        <v>94</v>
      </c>
    </row>
    <row r="25" spans="1:2">
      <c r="B25" s="119"/>
    </row>
    <row r="26" spans="1:2">
      <c r="B26" s="119"/>
    </row>
    <row r="27" spans="1:2">
      <c r="B27" s="119"/>
    </row>
    <row r="28" spans="1:2">
      <c r="B28" s="119"/>
    </row>
    <row r="29" spans="1:2">
      <c r="B29" s="119"/>
    </row>
    <row r="30" spans="1:2">
      <c r="B30" s="119"/>
    </row>
    <row r="31" spans="1:2">
      <c r="B31" s="119"/>
    </row>
    <row r="32" spans="1:2">
      <c r="B32" s="119"/>
    </row>
    <row r="33" spans="2:2">
      <c r="B33" s="119"/>
    </row>
    <row r="34" spans="2:2">
      <c r="B34" s="119"/>
    </row>
    <row r="35" spans="2:2">
      <c r="B35" s="119"/>
    </row>
    <row r="36" spans="2:2">
      <c r="B36" s="119"/>
    </row>
    <row r="37" spans="2:2">
      <c r="B37" s="119"/>
    </row>
    <row r="38" spans="2:2">
      <c r="B38" s="119"/>
    </row>
  </sheetData>
  <sheetProtection password="C9C1" sheet="1" objects="1" scenarios="1"/>
  <mergeCells count="3">
    <mergeCell ref="B4:B5"/>
    <mergeCell ref="A2:B2"/>
    <mergeCell ref="A21:A22"/>
  </mergeCells>
  <pageMargins left="0.23622047244094491" right="0.31496062992125984" top="0.15748031496062992" bottom="0.39370078740157483" header="0.15748031496062992" footer="0.19685039370078741"/>
  <pageSetup paperSize="9" orientation="portrait" r:id="rId1"/>
  <headerFooter alignWithMargins="0">
    <oddFooter xml:space="preserve">&amp;R&amp;8Action sociale 73 - EAJE - CR 2013 - page 3/4 </oddFooter>
  </headerFooter>
</worksheet>
</file>

<file path=xl/worksheets/sheet4.xml><?xml version="1.0" encoding="utf-8"?>
<worksheet xmlns="http://schemas.openxmlformats.org/spreadsheetml/2006/main" xmlns:r="http://schemas.openxmlformats.org/officeDocument/2006/relationships">
  <sheetPr codeName="Feuil4"/>
  <dimension ref="A1:G42"/>
  <sheetViews>
    <sheetView tabSelected="1" workbookViewId="0">
      <selection activeCell="D15" sqref="D15"/>
    </sheetView>
  </sheetViews>
  <sheetFormatPr baseColWidth="10" defaultRowHeight="12.75"/>
  <cols>
    <col min="1" max="1" width="4.7109375" customWidth="1"/>
    <col min="2" max="2" width="12.7109375" customWidth="1"/>
    <col min="3" max="3" width="34.28515625" customWidth="1"/>
    <col min="4" max="4" width="12.7109375" customWidth="1"/>
    <col min="5" max="5" width="1.5703125" customWidth="1"/>
    <col min="6" max="6" width="12.7109375" customWidth="1"/>
    <col min="7" max="7" width="19.5703125" customWidth="1"/>
  </cols>
  <sheetData>
    <row r="1" spans="1:7" ht="14.25">
      <c r="A1" s="213" t="s">
        <v>89</v>
      </c>
      <c r="B1" s="213"/>
      <c r="C1" s="213"/>
      <c r="D1" s="214">
        <f>SUM('CR page 1'!D5)</f>
        <v>0</v>
      </c>
      <c r="E1" s="214"/>
      <c r="F1" s="214"/>
      <c r="G1" s="214"/>
    </row>
    <row r="2" spans="1:7" ht="19.5" customHeight="1">
      <c r="A2" s="215" t="s">
        <v>90</v>
      </c>
      <c r="B2" s="215"/>
      <c r="C2" s="215"/>
      <c r="D2" s="215"/>
      <c r="E2" s="215"/>
      <c r="F2" s="215"/>
      <c r="G2" s="215"/>
    </row>
    <row r="3" spans="1:7" ht="34.5" customHeight="1">
      <c r="A3" s="211" t="s">
        <v>152</v>
      </c>
      <c r="B3" s="211"/>
      <c r="C3" s="211"/>
      <c r="D3" s="211"/>
      <c r="E3" s="211"/>
      <c r="F3" s="211"/>
      <c r="G3" s="211"/>
    </row>
    <row r="4" spans="1:7" ht="27" customHeight="1">
      <c r="A4" s="212" t="s">
        <v>119</v>
      </c>
      <c r="B4" s="212"/>
      <c r="C4" s="212"/>
      <c r="D4" s="212"/>
      <c r="E4" s="212"/>
      <c r="F4" s="212"/>
      <c r="G4" s="212"/>
    </row>
    <row r="5" spans="1:7" ht="15" customHeight="1">
      <c r="A5" s="120"/>
      <c r="B5" s="120"/>
      <c r="C5" s="120"/>
      <c r="D5" s="120"/>
      <c r="E5" s="120"/>
      <c r="F5" s="120"/>
      <c r="G5" s="120"/>
    </row>
    <row r="6" spans="1:7" ht="22.5" customHeight="1">
      <c r="A6" s="121" t="s">
        <v>156</v>
      </c>
      <c r="B6" s="122"/>
      <c r="C6" s="122"/>
      <c r="D6" s="123"/>
      <c r="E6" s="124"/>
      <c r="F6" s="25"/>
      <c r="G6" s="124"/>
    </row>
    <row r="7" spans="1:7" ht="22.5" customHeight="1">
      <c r="A7" s="125" t="s">
        <v>139</v>
      </c>
      <c r="B7" s="122"/>
      <c r="C7" s="122"/>
      <c r="D7" s="123"/>
      <c r="E7" s="124"/>
      <c r="F7" s="25"/>
      <c r="G7" s="124"/>
    </row>
    <row r="8" spans="1:7" ht="15" customHeight="1">
      <c r="A8" s="126"/>
      <c r="B8" s="127"/>
      <c r="C8" s="127"/>
      <c r="D8" s="120"/>
      <c r="E8" s="120"/>
      <c r="F8" s="120"/>
      <c r="G8" s="120"/>
    </row>
    <row r="9" spans="1:7" ht="23.1" customHeight="1">
      <c r="A9" s="205" t="s">
        <v>153</v>
      </c>
      <c r="B9" s="206"/>
      <c r="C9" s="207"/>
      <c r="D9" s="123"/>
      <c r="E9" s="129"/>
      <c r="F9" s="216" t="s">
        <v>120</v>
      </c>
      <c r="G9" s="217"/>
    </row>
    <row r="10" spans="1:7" ht="20.100000000000001" customHeight="1">
      <c r="A10" s="100" t="s">
        <v>121</v>
      </c>
      <c r="B10" s="123"/>
      <c r="C10" s="100" t="s">
        <v>122</v>
      </c>
      <c r="D10" s="100"/>
      <c r="E10" s="100"/>
      <c r="F10" s="217"/>
      <c r="G10" s="217"/>
    </row>
    <row r="11" spans="1:7" ht="20.100000000000001" customHeight="1">
      <c r="A11" s="100" t="s">
        <v>121</v>
      </c>
      <c r="B11" s="123"/>
      <c r="C11" s="100" t="s">
        <v>123</v>
      </c>
      <c r="D11" s="100"/>
      <c r="E11" s="100"/>
      <c r="F11" s="217"/>
      <c r="G11" s="217"/>
    </row>
    <row r="12" spans="1:7" ht="10.5" customHeight="1">
      <c r="A12" s="161"/>
      <c r="B12" s="162"/>
      <c r="C12" s="161"/>
      <c r="D12" s="161"/>
      <c r="E12" s="161"/>
      <c r="F12" s="161"/>
      <c r="G12" s="161"/>
    </row>
    <row r="13" spans="1:7" ht="22.5" customHeight="1">
      <c r="A13" s="163" t="s">
        <v>157</v>
      </c>
      <c r="B13" s="164"/>
      <c r="C13" s="164"/>
      <c r="D13" s="25"/>
      <c r="E13" s="124"/>
      <c r="F13" s="123"/>
      <c r="G13" s="124"/>
    </row>
    <row r="14" spans="1:7" ht="9.9499999999999993" customHeight="1">
      <c r="A14" s="161"/>
      <c r="B14" s="162"/>
      <c r="C14" s="161"/>
      <c r="D14" s="161"/>
      <c r="E14" s="161"/>
      <c r="F14" s="161"/>
      <c r="G14" s="161"/>
    </row>
    <row r="15" spans="1:7" ht="23.1" customHeight="1">
      <c r="A15" s="205" t="s">
        <v>140</v>
      </c>
      <c r="B15" s="206"/>
      <c r="C15" s="207"/>
      <c r="D15" s="123"/>
      <c r="E15" s="129"/>
      <c r="F15" s="100"/>
      <c r="G15" s="100"/>
    </row>
    <row r="16" spans="1:7" ht="20.100000000000001" customHeight="1">
      <c r="A16" s="100" t="s">
        <v>121</v>
      </c>
      <c r="B16" s="123"/>
      <c r="C16" s="100" t="s">
        <v>122</v>
      </c>
      <c r="D16" s="127" t="s">
        <v>121</v>
      </c>
      <c r="E16" s="127"/>
      <c r="F16" s="123"/>
      <c r="G16" s="100" t="s">
        <v>124</v>
      </c>
    </row>
    <row r="17" spans="1:7" ht="20.100000000000001" customHeight="1">
      <c r="A17" s="100" t="s">
        <v>121</v>
      </c>
      <c r="B17" s="123"/>
      <c r="C17" s="100" t="s">
        <v>123</v>
      </c>
      <c r="D17" s="127" t="s">
        <v>121</v>
      </c>
      <c r="E17" s="127"/>
      <c r="F17" s="123"/>
      <c r="G17" s="100" t="s">
        <v>125</v>
      </c>
    </row>
    <row r="18" spans="1:7" ht="9.9499999999999993" customHeight="1">
      <c r="A18" s="100"/>
      <c r="B18" s="129"/>
      <c r="C18" s="100"/>
      <c r="D18" s="127"/>
      <c r="E18" s="127"/>
      <c r="F18" s="129"/>
      <c r="G18" s="100"/>
    </row>
    <row r="19" spans="1:7" ht="22.5" customHeight="1">
      <c r="A19" s="203" t="s">
        <v>126</v>
      </c>
      <c r="B19" s="203"/>
      <c r="C19" s="204"/>
      <c r="D19" s="123"/>
      <c r="E19" s="129"/>
      <c r="F19" s="122"/>
      <c r="G19" s="129"/>
    </row>
    <row r="20" spans="1:7" ht="9.9499999999999993" customHeight="1">
      <c r="A20" s="122"/>
      <c r="B20" s="122"/>
      <c r="C20" s="131"/>
      <c r="D20" s="132"/>
      <c r="E20" s="129"/>
      <c r="F20" s="122"/>
      <c r="G20" s="129"/>
    </row>
    <row r="21" spans="1:7" ht="22.5" customHeight="1">
      <c r="A21" s="206" t="s">
        <v>127</v>
      </c>
      <c r="B21" s="206"/>
      <c r="C21" s="207"/>
      <c r="D21" s="123"/>
      <c r="E21" s="129"/>
      <c r="F21" s="122"/>
      <c r="G21" s="129"/>
    </row>
    <row r="22" spans="1:7" ht="9.9499999999999993" customHeight="1">
      <c r="A22" s="122"/>
      <c r="B22" s="122"/>
      <c r="C22" s="131"/>
      <c r="D22" s="132"/>
      <c r="E22" s="129"/>
      <c r="F22" s="122"/>
      <c r="G22" s="129"/>
    </row>
    <row r="23" spans="1:7" ht="22.5" customHeight="1">
      <c r="A23" s="203" t="s">
        <v>128</v>
      </c>
      <c r="B23" s="203"/>
      <c r="C23" s="204"/>
      <c r="D23" s="123"/>
      <c r="E23" s="129"/>
      <c r="F23" s="122"/>
      <c r="G23" s="129"/>
    </row>
    <row r="24" spans="1:7" ht="9.9499999999999993" customHeight="1">
      <c r="A24" s="130"/>
      <c r="B24" s="130"/>
      <c r="C24" s="133"/>
      <c r="D24" s="132"/>
      <c r="E24" s="129"/>
      <c r="F24" s="122"/>
      <c r="G24" s="129"/>
    </row>
    <row r="25" spans="1:7" ht="22.5" customHeight="1">
      <c r="A25" s="203" t="s">
        <v>129</v>
      </c>
      <c r="B25" s="203"/>
      <c r="C25" s="204"/>
      <c r="D25" s="123"/>
      <c r="E25" s="129"/>
      <c r="F25" s="122"/>
      <c r="G25" s="129"/>
    </row>
    <row r="26" spans="1:7" ht="9.9499999999999993" customHeight="1">
      <c r="A26" s="130"/>
      <c r="B26" s="130"/>
      <c r="C26" s="133"/>
      <c r="D26" s="129"/>
      <c r="E26" s="129"/>
      <c r="F26" s="122"/>
      <c r="G26" s="129"/>
    </row>
    <row r="27" spans="1:7" ht="23.1" customHeight="1">
      <c r="A27" s="134" t="s">
        <v>130</v>
      </c>
      <c r="B27" s="100"/>
      <c r="C27" s="100"/>
      <c r="D27" s="100"/>
      <c r="E27" s="100"/>
      <c r="F27" s="100"/>
      <c r="G27" s="100"/>
    </row>
    <row r="28" spans="1:7" ht="22.5" customHeight="1">
      <c r="A28" s="203" t="s">
        <v>131</v>
      </c>
      <c r="B28" s="203"/>
      <c r="C28" s="204"/>
      <c r="D28" s="135"/>
      <c r="E28" s="100"/>
      <c r="F28" s="100"/>
      <c r="G28" s="100"/>
    </row>
    <row r="29" spans="1:7" ht="22.5" customHeight="1">
      <c r="A29" s="100" t="s">
        <v>121</v>
      </c>
      <c r="B29" s="123"/>
      <c r="C29" s="100" t="s">
        <v>132</v>
      </c>
      <c r="D29" s="100"/>
      <c r="E29" s="100"/>
      <c r="F29" s="100"/>
      <c r="G29" s="100"/>
    </row>
    <row r="30" spans="1:7" ht="22.5" customHeight="1">
      <c r="A30" s="100" t="s">
        <v>121</v>
      </c>
      <c r="B30" s="123"/>
      <c r="C30" s="100" t="s">
        <v>133</v>
      </c>
      <c r="D30" s="100"/>
      <c r="E30" s="100"/>
      <c r="F30" s="100"/>
      <c r="G30" s="100"/>
    </row>
    <row r="31" spans="1:7" ht="9.9499999999999993" customHeight="1">
      <c r="A31" s="134"/>
      <c r="B31" s="100"/>
      <c r="C31" s="100"/>
      <c r="D31" s="100"/>
      <c r="E31" s="100"/>
      <c r="F31" s="100"/>
      <c r="G31" s="100"/>
    </row>
    <row r="32" spans="1:7" ht="22.5" customHeight="1">
      <c r="A32" s="206" t="s">
        <v>134</v>
      </c>
      <c r="B32" s="206"/>
      <c r="C32" s="207"/>
      <c r="D32" s="123"/>
      <c r="E32" s="129"/>
      <c r="F32" s="100"/>
      <c r="G32" s="100"/>
    </row>
    <row r="33" spans="1:7" ht="20.100000000000001" customHeight="1">
      <c r="A33" s="100" t="s">
        <v>121</v>
      </c>
      <c r="B33" s="123"/>
      <c r="C33" s="100" t="s">
        <v>132</v>
      </c>
      <c r="D33" s="100"/>
      <c r="E33" s="100"/>
      <c r="F33" s="100"/>
      <c r="G33" s="100"/>
    </row>
    <row r="34" spans="1:7" ht="20.100000000000001" customHeight="1">
      <c r="A34" s="100" t="s">
        <v>121</v>
      </c>
      <c r="B34" s="123"/>
      <c r="C34" s="100" t="s">
        <v>133</v>
      </c>
      <c r="D34" s="100"/>
      <c r="E34" s="100"/>
      <c r="F34" s="100"/>
      <c r="G34" s="100"/>
    </row>
    <row r="35" spans="1:7" ht="9.9499999999999993" customHeight="1">
      <c r="A35" s="100"/>
      <c r="B35" s="129"/>
      <c r="C35" s="100"/>
      <c r="D35" s="100"/>
      <c r="E35" s="100"/>
      <c r="F35" s="100"/>
      <c r="G35" s="100"/>
    </row>
    <row r="36" spans="1:7" ht="24.75" customHeight="1">
      <c r="A36" s="203" t="s">
        <v>135</v>
      </c>
      <c r="B36" s="203"/>
      <c r="C36" s="204"/>
      <c r="D36" s="123"/>
      <c r="E36" s="129"/>
      <c r="F36" s="100"/>
      <c r="G36" s="100"/>
    </row>
    <row r="37" spans="1:7" ht="10.5" customHeight="1">
      <c r="A37" s="130"/>
      <c r="B37" s="130"/>
      <c r="C37" s="133"/>
      <c r="D37" s="132"/>
      <c r="E37" s="129"/>
      <c r="F37" s="100"/>
      <c r="G37" s="100"/>
    </row>
    <row r="38" spans="1:7" ht="24.95" customHeight="1">
      <c r="A38" s="203" t="s">
        <v>136</v>
      </c>
      <c r="B38" s="203"/>
      <c r="C38" s="203"/>
      <c r="D38" s="136"/>
      <c r="E38" s="129"/>
      <c r="F38" s="100"/>
      <c r="G38" s="100"/>
    </row>
    <row r="39" spans="1:7" ht="9.9499999999999993" customHeight="1">
      <c r="A39" s="130"/>
      <c r="B39" s="130"/>
      <c r="C39" s="130"/>
      <c r="D39" s="132"/>
      <c r="E39" s="129"/>
      <c r="F39" s="100"/>
      <c r="G39" s="100"/>
    </row>
    <row r="40" spans="1:7" ht="24.95" customHeight="1">
      <c r="A40" s="203" t="s">
        <v>137</v>
      </c>
      <c r="B40" s="203"/>
      <c r="C40" s="204"/>
      <c r="D40" s="137"/>
      <c r="E40" s="138"/>
      <c r="F40" s="119"/>
      <c r="G40" s="119"/>
    </row>
    <row r="41" spans="1:7" ht="9.9499999999999993" customHeight="1">
      <c r="A41" s="130"/>
      <c r="B41" s="130"/>
      <c r="C41" s="133"/>
      <c r="D41" s="139"/>
      <c r="E41" s="129"/>
      <c r="F41" s="100"/>
      <c r="G41" s="100"/>
    </row>
    <row r="42" spans="1:7" ht="73.5" customHeight="1">
      <c r="A42" s="208" t="s">
        <v>138</v>
      </c>
      <c r="B42" s="209"/>
      <c r="C42" s="209"/>
      <c r="D42" s="209"/>
      <c r="E42" s="209"/>
      <c r="F42" s="209"/>
      <c r="G42" s="210"/>
    </row>
  </sheetData>
  <sheetProtection password="C9C1" sheet="1" objects="1" scenarios="1"/>
  <mergeCells count="18">
    <mergeCell ref="A3:G3"/>
    <mergeCell ref="A4:G4"/>
    <mergeCell ref="A9:C9"/>
    <mergeCell ref="A1:C1"/>
    <mergeCell ref="D1:G1"/>
    <mergeCell ref="A2:G2"/>
    <mergeCell ref="F9:G11"/>
    <mergeCell ref="A40:C40"/>
    <mergeCell ref="A42:G42"/>
    <mergeCell ref="A25:C25"/>
    <mergeCell ref="A32:C32"/>
    <mergeCell ref="A36:C36"/>
    <mergeCell ref="A38:C38"/>
    <mergeCell ref="A28:C28"/>
    <mergeCell ref="A15:C15"/>
    <mergeCell ref="A19:C19"/>
    <mergeCell ref="A21:C21"/>
    <mergeCell ref="A23:C23"/>
  </mergeCells>
  <pageMargins left="0.28999999999999998" right="0.39370078740157483" top="0.17" bottom="0.26" header="0.38" footer="0.17"/>
  <pageSetup paperSize="9" orientation="portrait" r:id="rId1"/>
  <headerFooter alignWithMargins="0">
    <oddFooter>&amp;R&amp;8Action sociale 73 - EAJE - CR 2013- page 4/4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CR page 1</vt:lpstr>
      <vt:lpstr>CR page 2</vt:lpstr>
      <vt:lpstr>CR page 3</vt:lpstr>
      <vt:lpstr>CR Page 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dc:title>
  <dc:creator>Denise</dc:creator>
  <cp:lastModifiedBy>philippe</cp:lastModifiedBy>
  <cp:lastPrinted>2014-01-29T13:02:09Z</cp:lastPrinted>
  <dcterms:created xsi:type="dcterms:W3CDTF">2000-11-27T11:25:06Z</dcterms:created>
  <dcterms:modified xsi:type="dcterms:W3CDTF">2014-02-10T07:30:00Z</dcterms:modified>
</cp:coreProperties>
</file>