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5" yWindow="255" windowWidth="19455" windowHeight="10545"/>
  </bookViews>
  <sheets>
    <sheet name="MERCREDIS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1" i="2" l="1"/>
  <c r="F191" i="2"/>
  <c r="E191" i="2"/>
  <c r="G190" i="2"/>
  <c r="F190" i="2"/>
  <c r="E190" i="2"/>
  <c r="G189" i="2"/>
  <c r="F189" i="2"/>
  <c r="E189" i="2"/>
  <c r="G182" i="2"/>
  <c r="F182" i="2"/>
  <c r="E182" i="2"/>
  <c r="G181" i="2"/>
  <c r="F181" i="2"/>
  <c r="E181" i="2"/>
  <c r="G180" i="2"/>
  <c r="F180" i="2"/>
  <c r="E180" i="2"/>
  <c r="G173" i="2"/>
  <c r="F173" i="2"/>
  <c r="E173" i="2"/>
  <c r="G172" i="2"/>
  <c r="F172" i="2"/>
  <c r="E172" i="2"/>
  <c r="G171" i="2"/>
  <c r="F171" i="2"/>
  <c r="E171" i="2"/>
  <c r="G164" i="2"/>
  <c r="F164" i="2"/>
  <c r="E164" i="2"/>
  <c r="G163" i="2"/>
  <c r="F163" i="2"/>
  <c r="E163" i="2"/>
  <c r="G162" i="2"/>
  <c r="F162" i="2"/>
  <c r="E162" i="2"/>
  <c r="G155" i="2"/>
  <c r="F155" i="2"/>
  <c r="E155" i="2"/>
  <c r="G154" i="2"/>
  <c r="F154" i="2"/>
  <c r="E154" i="2"/>
  <c r="G153" i="2"/>
  <c r="F153" i="2"/>
  <c r="E153" i="2"/>
  <c r="G146" i="2"/>
  <c r="F146" i="2"/>
  <c r="E146" i="2"/>
  <c r="G145" i="2"/>
  <c r="F145" i="2"/>
  <c r="E145" i="2"/>
  <c r="G144" i="2"/>
  <c r="F144" i="2"/>
  <c r="E144" i="2"/>
  <c r="G137" i="2"/>
  <c r="F137" i="2"/>
  <c r="E137" i="2"/>
  <c r="G136" i="2"/>
  <c r="F136" i="2"/>
  <c r="E136" i="2"/>
  <c r="G135" i="2"/>
  <c r="F135" i="2"/>
  <c r="E135" i="2"/>
  <c r="G128" i="2"/>
  <c r="F128" i="2"/>
  <c r="E128" i="2"/>
  <c r="G127" i="2"/>
  <c r="F127" i="2"/>
  <c r="E127" i="2"/>
  <c r="G126" i="2"/>
  <c r="F126" i="2"/>
  <c r="E126" i="2"/>
  <c r="G119" i="2"/>
  <c r="F119" i="2"/>
  <c r="E119" i="2"/>
  <c r="G118" i="2"/>
  <c r="F118" i="2"/>
  <c r="E118" i="2"/>
  <c r="G117" i="2"/>
  <c r="F117" i="2"/>
  <c r="E117" i="2"/>
  <c r="G110" i="2"/>
  <c r="F110" i="2"/>
  <c r="E110" i="2"/>
  <c r="G109" i="2"/>
  <c r="F109" i="2"/>
  <c r="E109" i="2"/>
  <c r="G108" i="2"/>
  <c r="F108" i="2"/>
  <c r="E108" i="2"/>
  <c r="G101" i="2"/>
  <c r="F101" i="2"/>
  <c r="E101" i="2"/>
  <c r="G100" i="2"/>
  <c r="F100" i="2"/>
  <c r="E100" i="2"/>
  <c r="G99" i="2"/>
  <c r="F99" i="2"/>
  <c r="E99" i="2"/>
  <c r="G92" i="2" l="1"/>
  <c r="F92" i="2"/>
  <c r="E92" i="2"/>
  <c r="G91" i="2"/>
  <c r="F91" i="2"/>
  <c r="E91" i="2"/>
  <c r="G90" i="2"/>
  <c r="F90" i="2"/>
  <c r="E90" i="2"/>
  <c r="G83" i="2"/>
  <c r="F83" i="2"/>
  <c r="E83" i="2"/>
  <c r="G82" i="2"/>
  <c r="F82" i="2"/>
  <c r="E82" i="2"/>
  <c r="G81" i="2"/>
  <c r="F81" i="2"/>
  <c r="E81" i="2"/>
  <c r="G74" i="2"/>
  <c r="F74" i="2"/>
  <c r="E74" i="2"/>
  <c r="G73" i="2"/>
  <c r="F73" i="2"/>
  <c r="E73" i="2"/>
  <c r="G72" i="2"/>
  <c r="F72" i="2"/>
  <c r="E72" i="2"/>
  <c r="G65" i="2"/>
  <c r="F65" i="2"/>
  <c r="E65" i="2"/>
  <c r="G64" i="2"/>
  <c r="F64" i="2"/>
  <c r="E64" i="2"/>
  <c r="G63" i="2"/>
  <c r="F63" i="2"/>
  <c r="E63" i="2"/>
  <c r="G56" i="2"/>
  <c r="F56" i="2"/>
  <c r="E56" i="2"/>
  <c r="G55" i="2"/>
  <c r="F55" i="2"/>
  <c r="E55" i="2"/>
  <c r="G54" i="2"/>
  <c r="F54" i="2"/>
  <c r="E54" i="2"/>
  <c r="G47" i="2"/>
  <c r="F47" i="2"/>
  <c r="E47" i="2"/>
  <c r="G46" i="2"/>
  <c r="F46" i="2"/>
  <c r="E46" i="2"/>
  <c r="G45" i="2"/>
  <c r="F45" i="2"/>
  <c r="E45" i="2"/>
  <c r="G38" i="2"/>
  <c r="F38" i="2"/>
  <c r="E38" i="2"/>
  <c r="G37" i="2"/>
  <c r="F37" i="2"/>
  <c r="E37" i="2"/>
  <c r="G36" i="2"/>
  <c r="F36" i="2"/>
  <c r="E36" i="2"/>
  <c r="G29" i="2"/>
  <c r="F29" i="2"/>
  <c r="E29" i="2"/>
  <c r="G28" i="2"/>
  <c r="F28" i="2"/>
  <c r="E28" i="2"/>
  <c r="G27" i="2"/>
  <c r="F27" i="2"/>
  <c r="E27" i="2"/>
  <c r="G20" i="2"/>
  <c r="F20" i="2"/>
  <c r="E20" i="2"/>
  <c r="G19" i="2"/>
  <c r="F19" i="2"/>
  <c r="E19" i="2"/>
  <c r="G18" i="2"/>
  <c r="F18" i="2"/>
  <c r="E18" i="2"/>
  <c r="F11" i="2"/>
  <c r="G11" i="2"/>
  <c r="E11" i="2"/>
  <c r="F10" i="2"/>
  <c r="G10" i="2"/>
  <c r="E10" i="2"/>
  <c r="G9" i="2" l="1"/>
  <c r="F9" i="2"/>
  <c r="E9" i="2"/>
</calcChain>
</file>

<file path=xl/sharedStrings.xml><?xml version="1.0" encoding="utf-8"?>
<sst xmlns="http://schemas.openxmlformats.org/spreadsheetml/2006/main" count="274" uniqueCount="14">
  <si>
    <t>CLASSE</t>
  </si>
  <si>
    <t>NOM DE L'ENFANT</t>
  </si>
  <si>
    <t xml:space="preserve">PRENOM </t>
  </si>
  <si>
    <t>MATIN</t>
  </si>
  <si>
    <t>TYPE DE REPAS</t>
  </si>
  <si>
    <t>OBSERVATIONS</t>
  </si>
  <si>
    <t>TOTAL</t>
  </si>
  <si>
    <t>SANS PORC</t>
  </si>
  <si>
    <t>SANS VIANDE</t>
  </si>
  <si>
    <t>GROUPE</t>
  </si>
  <si>
    <t>MERCREDI</t>
  </si>
  <si>
    <t>REPAS</t>
  </si>
  <si>
    <t>LISTE DU</t>
  </si>
  <si>
    <t>APRES 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</si>
</sst>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right" vertical="center" indent="1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right" vertical="center" indent="1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right" vertical="center" indent="1"/>
      <protection locked="0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right" vertical="center" indent="1"/>
      <protection locked="0"/>
    </xf>
    <xf numFmtId="0" fontId="4" fillId="4" borderId="16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12" xfId="0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8" fillId="0" borderId="19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right" vertical="center" indent="1"/>
      <protection locked="0"/>
    </xf>
    <xf numFmtId="0" fontId="5" fillId="2" borderId="14" xfId="0" applyFont="1" applyFill="1" applyBorder="1" applyAlignment="1" applyProtection="1">
      <alignment horizontal="right" vertical="center" indent="1"/>
      <protection locked="0"/>
    </xf>
    <xf numFmtId="0" fontId="6" fillId="2" borderId="14" xfId="0" applyFont="1" applyFill="1" applyBorder="1" applyAlignment="1" applyProtection="1">
      <alignment horizontal="left" vertical="center" inden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1"/>
  <sheetViews>
    <sheetView tabSelected="1" topLeftCell="A154" zoomScale="70" zoomScaleNormal="70" workbookViewId="0">
      <selection activeCell="M144" sqref="M144"/>
    </sheetView>
  </sheetViews>
  <sheetFormatPr baseColWidth="10" defaultColWidth="9.140625" defaultRowHeight="15" x14ac:dyDescent="0.25"/>
  <cols>
    <col min="1" max="1" width="4.5703125" style="4" customWidth="1"/>
    <col min="2" max="2" width="13.85546875" style="4" customWidth="1"/>
    <col min="3" max="3" width="19.7109375" style="4" customWidth="1"/>
    <col min="4" max="4" width="18.28515625" style="4" customWidth="1"/>
    <col min="5" max="5" width="12.5703125" style="4" customWidth="1"/>
    <col min="6" max="6" width="9.140625" style="4"/>
    <col min="7" max="7" width="12.42578125" style="4" customWidth="1"/>
    <col min="8" max="8" width="24.85546875" style="4" customWidth="1"/>
    <col min="9" max="9" width="18.28515625" style="4" customWidth="1"/>
    <col min="10" max="10" width="20.5703125" style="4" customWidth="1"/>
    <col min="11" max="16384" width="9.140625" style="4"/>
  </cols>
  <sheetData>
    <row r="1" spans="2:10" ht="15.75" thickBot="1" x14ac:dyDescent="0.3"/>
    <row r="2" spans="2:10" ht="21.75" thickBot="1" x14ac:dyDescent="0.3">
      <c r="B2" s="37" t="s">
        <v>12</v>
      </c>
      <c r="C2" s="38"/>
      <c r="D2" s="38"/>
      <c r="E2" s="38"/>
      <c r="F2" s="38"/>
      <c r="G2" s="39"/>
    </row>
    <row r="4" spans="2:10" ht="15.75" thickBot="1" x14ac:dyDescent="0.3"/>
    <row r="5" spans="2:10" ht="30" customHeight="1" thickBot="1" x14ac:dyDescent="0.3">
      <c r="B5" s="33" t="s">
        <v>10</v>
      </c>
      <c r="C5" s="34"/>
      <c r="D5" s="34"/>
      <c r="E5" s="35"/>
      <c r="F5" s="35"/>
      <c r="G5" s="35"/>
      <c r="H5" s="35"/>
      <c r="I5" s="35"/>
      <c r="J5" s="36"/>
    </row>
    <row r="6" spans="2:10" ht="33.75" customHeight="1" thickBot="1" x14ac:dyDescent="0.3">
      <c r="B6" s="28" t="s">
        <v>0</v>
      </c>
      <c r="C6" s="29" t="s">
        <v>1</v>
      </c>
      <c r="D6" s="29" t="s">
        <v>2</v>
      </c>
      <c r="E6" s="31" t="s">
        <v>3</v>
      </c>
      <c r="F6" s="31" t="s">
        <v>11</v>
      </c>
      <c r="G6" s="32" t="s">
        <v>13</v>
      </c>
      <c r="H6" s="29" t="s">
        <v>5</v>
      </c>
      <c r="I6" s="29" t="s">
        <v>4</v>
      </c>
      <c r="J6" s="30" t="s">
        <v>9</v>
      </c>
    </row>
    <row r="7" spans="2:10" x14ac:dyDescent="0.25">
      <c r="B7" s="23"/>
      <c r="C7" s="24"/>
      <c r="D7" s="25"/>
      <c r="E7" s="9"/>
      <c r="F7" s="10"/>
      <c r="G7" s="11"/>
      <c r="H7" s="23"/>
      <c r="I7" s="25"/>
      <c r="J7" s="27"/>
    </row>
    <row r="8" spans="2:10" ht="15.75" thickBot="1" x14ac:dyDescent="0.3">
      <c r="B8" s="20"/>
      <c r="C8" s="26"/>
      <c r="D8" s="21"/>
      <c r="E8" s="5"/>
      <c r="F8" s="6"/>
      <c r="G8" s="7"/>
      <c r="H8" s="20"/>
      <c r="I8" s="21"/>
      <c r="J8" s="22"/>
    </row>
    <row r="9" spans="2:10" ht="28.5" customHeight="1" thickBot="1" x14ac:dyDescent="0.3">
      <c r="B9" s="3"/>
      <c r="C9" s="3"/>
      <c r="D9" s="12" t="s">
        <v>6</v>
      </c>
      <c r="E9" s="13">
        <f>SUM(E7:E8)</f>
        <v>0</v>
      </c>
      <c r="F9" s="14">
        <f>SUM(F7:F8)</f>
        <v>0</v>
      </c>
      <c r="G9" s="15">
        <f>SUM(G7:G8)</f>
        <v>0</v>
      </c>
      <c r="H9" s="2"/>
      <c r="I9" s="2"/>
      <c r="J9" s="2"/>
    </row>
    <row r="10" spans="2:10" ht="20.25" customHeight="1" x14ac:dyDescent="0.25">
      <c r="B10" s="1"/>
      <c r="C10" s="1"/>
      <c r="D10" s="16" t="s">
        <v>8</v>
      </c>
      <c r="E10" s="17">
        <f>SUMIF($I7:$I8,"Végétarien",E7:E8)</f>
        <v>0</v>
      </c>
      <c r="F10" s="17">
        <f t="shared" ref="F10:G10" si="0">SUMIF($I7:$I8,"Végétarien",F7:F8)</f>
        <v>0</v>
      </c>
      <c r="G10" s="17">
        <f t="shared" si="0"/>
        <v>0</v>
      </c>
      <c r="H10" s="2"/>
      <c r="I10" s="2"/>
      <c r="J10" s="2"/>
    </row>
    <row r="11" spans="2:10" ht="20.25" customHeight="1" thickBot="1" x14ac:dyDescent="0.3">
      <c r="B11" s="1"/>
      <c r="C11" s="1"/>
      <c r="D11" s="18" t="s">
        <v>7</v>
      </c>
      <c r="E11" s="19">
        <f>SUMIF($I7:$I8,"Sans Porc",E7:E8)</f>
        <v>0</v>
      </c>
      <c r="F11" s="19">
        <f t="shared" ref="F11:G11" si="1">SUMIF($I7:$I8,"Sans Porc",F7:F8)</f>
        <v>0</v>
      </c>
      <c r="G11" s="19">
        <f t="shared" si="1"/>
        <v>0</v>
      </c>
      <c r="H11" s="2"/>
      <c r="I11" s="2"/>
      <c r="J11" s="2"/>
    </row>
    <row r="12" spans="2:10" ht="20.25" customHeight="1" x14ac:dyDescent="0.25">
      <c r="B12" s="1"/>
      <c r="C12" s="1"/>
      <c r="D12" s="8"/>
      <c r="E12" s="2"/>
      <c r="F12" s="2"/>
      <c r="G12" s="2"/>
      <c r="H12" s="2"/>
      <c r="I12" s="2"/>
      <c r="J12" s="2"/>
    </row>
    <row r="13" spans="2:10" ht="15.75" thickBot="1" x14ac:dyDescent="0.3">
      <c r="B13" s="2"/>
    </row>
    <row r="14" spans="2:10" ht="30" customHeight="1" thickBot="1" x14ac:dyDescent="0.3">
      <c r="B14" s="33" t="s">
        <v>10</v>
      </c>
      <c r="C14" s="34"/>
      <c r="D14" s="34"/>
      <c r="E14" s="35"/>
      <c r="F14" s="35"/>
      <c r="G14" s="35"/>
      <c r="H14" s="35"/>
      <c r="I14" s="35"/>
      <c r="J14" s="36"/>
    </row>
    <row r="15" spans="2:10" ht="30.75" customHeight="1" thickBot="1" x14ac:dyDescent="0.3">
      <c r="B15" s="28" t="s">
        <v>0</v>
      </c>
      <c r="C15" s="29" t="s">
        <v>1</v>
      </c>
      <c r="D15" s="29" t="s">
        <v>2</v>
      </c>
      <c r="E15" s="31" t="s">
        <v>3</v>
      </c>
      <c r="F15" s="31" t="s">
        <v>11</v>
      </c>
      <c r="G15" s="32" t="s">
        <v>13</v>
      </c>
      <c r="H15" s="29" t="s">
        <v>5</v>
      </c>
      <c r="I15" s="29" t="s">
        <v>4</v>
      </c>
      <c r="J15" s="30" t="s">
        <v>9</v>
      </c>
    </row>
    <row r="16" spans="2:10" x14ac:dyDescent="0.25">
      <c r="B16" s="23"/>
      <c r="C16" s="24"/>
      <c r="D16" s="25"/>
      <c r="E16" s="9"/>
      <c r="F16" s="10"/>
      <c r="G16" s="11"/>
      <c r="H16" s="23"/>
      <c r="I16" s="25"/>
      <c r="J16" s="27"/>
    </row>
    <row r="17" spans="2:10" ht="15.75" thickBot="1" x14ac:dyDescent="0.3">
      <c r="B17" s="20"/>
      <c r="C17" s="26"/>
      <c r="D17" s="21"/>
      <c r="E17" s="5"/>
      <c r="F17" s="6"/>
      <c r="G17" s="7"/>
      <c r="H17" s="20"/>
      <c r="I17" s="21"/>
      <c r="J17" s="22"/>
    </row>
    <row r="18" spans="2:10" ht="28.5" customHeight="1" thickBot="1" x14ac:dyDescent="0.3">
      <c r="B18" s="3"/>
      <c r="C18" s="3"/>
      <c r="D18" s="12" t="s">
        <v>6</v>
      </c>
      <c r="E18" s="13">
        <f>SUM(E16:E17)</f>
        <v>0</v>
      </c>
      <c r="F18" s="14">
        <f>SUM(F16:F17)</f>
        <v>0</v>
      </c>
      <c r="G18" s="15">
        <f>SUM(G16:G17)</f>
        <v>0</v>
      </c>
      <c r="H18" s="2"/>
      <c r="I18" s="2"/>
      <c r="J18" s="2"/>
    </row>
    <row r="19" spans="2:10" ht="20.25" customHeight="1" x14ac:dyDescent="0.25">
      <c r="B19" s="1"/>
      <c r="C19" s="1"/>
      <c r="D19" s="16" t="s">
        <v>8</v>
      </c>
      <c r="E19" s="17">
        <f>SUMIF($I16:$I17,"Végétarien",E16:E17)</f>
        <v>0</v>
      </c>
      <c r="F19" s="17">
        <f t="shared" ref="F19:G19" si="2">SUMIF($I16:$I17,"Végétarien",F16:F17)</f>
        <v>0</v>
      </c>
      <c r="G19" s="17">
        <f t="shared" si="2"/>
        <v>0</v>
      </c>
      <c r="H19" s="2"/>
      <c r="I19" s="2"/>
      <c r="J19" s="2"/>
    </row>
    <row r="20" spans="2:10" ht="20.25" customHeight="1" thickBot="1" x14ac:dyDescent="0.3">
      <c r="B20" s="1"/>
      <c r="C20" s="1"/>
      <c r="D20" s="18" t="s">
        <v>7</v>
      </c>
      <c r="E20" s="19">
        <f>SUMIF($I16:$I17,"Sans Porc",E16:E17)</f>
        <v>0</v>
      </c>
      <c r="F20" s="19">
        <f t="shared" ref="F20:G20" si="3">SUMIF($I16:$I17,"Sans Porc",F16:F17)</f>
        <v>0</v>
      </c>
      <c r="G20" s="19">
        <f t="shared" si="3"/>
        <v>0</v>
      </c>
      <c r="H20" s="2"/>
      <c r="I20" s="2"/>
      <c r="J20" s="2"/>
    </row>
    <row r="22" spans="2:10" ht="15.75" thickBot="1" x14ac:dyDescent="0.3"/>
    <row r="23" spans="2:10" ht="30" customHeight="1" thickBot="1" x14ac:dyDescent="0.3">
      <c r="B23" s="33" t="s">
        <v>10</v>
      </c>
      <c r="C23" s="34"/>
      <c r="D23" s="34"/>
      <c r="E23" s="35"/>
      <c r="F23" s="35"/>
      <c r="G23" s="35"/>
      <c r="H23" s="35"/>
      <c r="I23" s="35"/>
      <c r="J23" s="36"/>
    </row>
    <row r="24" spans="2:10" ht="30.75" customHeight="1" thickBot="1" x14ac:dyDescent="0.3">
      <c r="B24" s="28" t="s">
        <v>0</v>
      </c>
      <c r="C24" s="29" t="s">
        <v>1</v>
      </c>
      <c r="D24" s="29" t="s">
        <v>2</v>
      </c>
      <c r="E24" s="31" t="s">
        <v>3</v>
      </c>
      <c r="F24" s="31" t="s">
        <v>11</v>
      </c>
      <c r="G24" s="32" t="s">
        <v>13</v>
      </c>
      <c r="H24" s="29" t="s">
        <v>5</v>
      </c>
      <c r="I24" s="29" t="s">
        <v>4</v>
      </c>
      <c r="J24" s="30" t="s">
        <v>9</v>
      </c>
    </row>
    <row r="25" spans="2:10" x14ac:dyDescent="0.25">
      <c r="B25" s="23"/>
      <c r="C25" s="24"/>
      <c r="D25" s="25"/>
      <c r="E25" s="9"/>
      <c r="F25" s="10"/>
      <c r="G25" s="11"/>
      <c r="H25" s="23"/>
      <c r="I25" s="25"/>
      <c r="J25" s="27"/>
    </row>
    <row r="26" spans="2:10" ht="15.75" thickBot="1" x14ac:dyDescent="0.3">
      <c r="B26" s="20"/>
      <c r="C26" s="26"/>
      <c r="D26" s="21"/>
      <c r="E26" s="5"/>
      <c r="F26" s="6"/>
      <c r="G26" s="7"/>
      <c r="H26" s="20"/>
      <c r="I26" s="21"/>
      <c r="J26" s="22"/>
    </row>
    <row r="27" spans="2:10" ht="28.5" customHeight="1" thickBot="1" x14ac:dyDescent="0.3">
      <c r="B27" s="3"/>
      <c r="C27" s="3"/>
      <c r="D27" s="12" t="s">
        <v>6</v>
      </c>
      <c r="E27" s="13">
        <f>SUM(E25:E26)</f>
        <v>0</v>
      </c>
      <c r="F27" s="14">
        <f>SUM(F25:F26)</f>
        <v>0</v>
      </c>
      <c r="G27" s="15">
        <f>SUM(G25:G26)</f>
        <v>0</v>
      </c>
      <c r="H27" s="2"/>
      <c r="I27" s="2"/>
      <c r="J27" s="2"/>
    </row>
    <row r="28" spans="2:10" ht="20.25" customHeight="1" x14ac:dyDescent="0.25">
      <c r="B28" s="1"/>
      <c r="C28" s="1"/>
      <c r="D28" s="16" t="s">
        <v>8</v>
      </c>
      <c r="E28" s="17">
        <f>SUMIF($I25:$I26,"Végétarien",E25:E26)</f>
        <v>0</v>
      </c>
      <c r="F28" s="17">
        <f t="shared" ref="F28:G28" si="4">SUMIF($I25:$I26,"Végétarien",F25:F26)</f>
        <v>0</v>
      </c>
      <c r="G28" s="17">
        <f t="shared" si="4"/>
        <v>0</v>
      </c>
      <c r="H28" s="2"/>
      <c r="I28" s="2"/>
      <c r="J28" s="2"/>
    </row>
    <row r="29" spans="2:10" ht="20.25" customHeight="1" thickBot="1" x14ac:dyDescent="0.3">
      <c r="B29" s="1"/>
      <c r="C29" s="1"/>
      <c r="D29" s="18" t="s">
        <v>7</v>
      </c>
      <c r="E29" s="19">
        <f>SUMIF($I25:$I26,"Sans Porc",E25:E26)</f>
        <v>0</v>
      </c>
      <c r="F29" s="19">
        <f t="shared" ref="F29:G29" si="5">SUMIF($I25:$I26,"Sans Porc",F25:F26)</f>
        <v>0</v>
      </c>
      <c r="G29" s="19">
        <f t="shared" si="5"/>
        <v>0</v>
      </c>
      <c r="H29" s="2"/>
      <c r="I29" s="2"/>
      <c r="J29" s="2"/>
    </row>
    <row r="31" spans="2:10" ht="15.75" thickBot="1" x14ac:dyDescent="0.3"/>
    <row r="32" spans="2:10" ht="30" customHeight="1" thickBot="1" x14ac:dyDescent="0.3">
      <c r="B32" s="33" t="s">
        <v>10</v>
      </c>
      <c r="C32" s="34"/>
      <c r="D32" s="34"/>
      <c r="E32" s="35"/>
      <c r="F32" s="35"/>
      <c r="G32" s="35"/>
      <c r="H32" s="35"/>
      <c r="I32" s="35"/>
      <c r="J32" s="36"/>
    </row>
    <row r="33" spans="2:10" ht="30.75" customHeight="1" thickBot="1" x14ac:dyDescent="0.3">
      <c r="B33" s="28" t="s">
        <v>0</v>
      </c>
      <c r="C33" s="29" t="s">
        <v>1</v>
      </c>
      <c r="D33" s="29" t="s">
        <v>2</v>
      </c>
      <c r="E33" s="31" t="s">
        <v>3</v>
      </c>
      <c r="F33" s="31" t="s">
        <v>11</v>
      </c>
      <c r="G33" s="32" t="s">
        <v>13</v>
      </c>
      <c r="H33" s="29" t="s">
        <v>5</v>
      </c>
      <c r="I33" s="29" t="s">
        <v>4</v>
      </c>
      <c r="J33" s="30" t="s">
        <v>9</v>
      </c>
    </row>
    <row r="34" spans="2:10" x14ac:dyDescent="0.25">
      <c r="B34" s="23"/>
      <c r="C34" s="24"/>
      <c r="D34" s="25"/>
      <c r="E34" s="9"/>
      <c r="F34" s="10"/>
      <c r="G34" s="11"/>
      <c r="H34" s="23"/>
      <c r="I34" s="25"/>
      <c r="J34" s="27"/>
    </row>
    <row r="35" spans="2:10" ht="15.75" thickBot="1" x14ac:dyDescent="0.3">
      <c r="B35" s="20"/>
      <c r="C35" s="26"/>
      <c r="D35" s="21"/>
      <c r="E35" s="5"/>
      <c r="F35" s="6"/>
      <c r="G35" s="7"/>
      <c r="H35" s="20"/>
      <c r="I35" s="21"/>
      <c r="J35" s="22"/>
    </row>
    <row r="36" spans="2:10" ht="28.5" customHeight="1" thickBot="1" x14ac:dyDescent="0.3">
      <c r="B36" s="3"/>
      <c r="C36" s="3"/>
      <c r="D36" s="12" t="s">
        <v>6</v>
      </c>
      <c r="E36" s="13">
        <f>SUM(E34:E35)</f>
        <v>0</v>
      </c>
      <c r="F36" s="14">
        <f>SUM(F34:F35)</f>
        <v>0</v>
      </c>
      <c r="G36" s="15">
        <f>SUM(G34:G35)</f>
        <v>0</v>
      </c>
      <c r="H36" s="2"/>
      <c r="I36" s="2"/>
      <c r="J36" s="2"/>
    </row>
    <row r="37" spans="2:10" ht="20.25" customHeight="1" x14ac:dyDescent="0.25">
      <c r="B37" s="1"/>
      <c r="C37" s="1"/>
      <c r="D37" s="16" t="s">
        <v>8</v>
      </c>
      <c r="E37" s="17">
        <f>SUMIF($I34:$I35,"Végétarien",E34:E35)</f>
        <v>0</v>
      </c>
      <c r="F37" s="17">
        <f t="shared" ref="F37:G37" si="6">SUMIF($I34:$I35,"Végétarien",F34:F35)</f>
        <v>0</v>
      </c>
      <c r="G37" s="17">
        <f t="shared" si="6"/>
        <v>0</v>
      </c>
      <c r="H37" s="2"/>
      <c r="I37" s="2"/>
      <c r="J37" s="2"/>
    </row>
    <row r="38" spans="2:10" ht="20.25" customHeight="1" thickBot="1" x14ac:dyDescent="0.3">
      <c r="B38" s="1"/>
      <c r="C38" s="1"/>
      <c r="D38" s="18" t="s">
        <v>7</v>
      </c>
      <c r="E38" s="19">
        <f>SUMIF($I34:$I35,"Sans Porc",E34:E35)</f>
        <v>0</v>
      </c>
      <c r="F38" s="19">
        <f t="shared" ref="F38:G38" si="7">SUMIF($I34:$I35,"Sans Porc",F34:F35)</f>
        <v>0</v>
      </c>
      <c r="G38" s="19">
        <f t="shared" si="7"/>
        <v>0</v>
      </c>
      <c r="H38" s="2"/>
      <c r="I38" s="2"/>
      <c r="J38" s="2"/>
    </row>
    <row r="40" spans="2:10" ht="15.75" thickBot="1" x14ac:dyDescent="0.3"/>
    <row r="41" spans="2:10" ht="30" customHeight="1" thickBot="1" x14ac:dyDescent="0.3">
      <c r="B41" s="33" t="s">
        <v>10</v>
      </c>
      <c r="C41" s="34"/>
      <c r="D41" s="34"/>
      <c r="E41" s="35"/>
      <c r="F41" s="35"/>
      <c r="G41" s="35"/>
      <c r="H41" s="35"/>
      <c r="I41" s="35"/>
      <c r="J41" s="36"/>
    </row>
    <row r="42" spans="2:10" ht="30.75" customHeight="1" thickBot="1" x14ac:dyDescent="0.3">
      <c r="B42" s="28" t="s">
        <v>0</v>
      </c>
      <c r="C42" s="29" t="s">
        <v>1</v>
      </c>
      <c r="D42" s="29" t="s">
        <v>2</v>
      </c>
      <c r="E42" s="31" t="s">
        <v>3</v>
      </c>
      <c r="F42" s="31" t="s">
        <v>11</v>
      </c>
      <c r="G42" s="32" t="s">
        <v>13</v>
      </c>
      <c r="H42" s="29" t="s">
        <v>5</v>
      </c>
      <c r="I42" s="29" t="s">
        <v>4</v>
      </c>
      <c r="J42" s="30" t="s">
        <v>9</v>
      </c>
    </row>
    <row r="43" spans="2:10" x14ac:dyDescent="0.25">
      <c r="B43" s="23"/>
      <c r="C43" s="24"/>
      <c r="D43" s="25"/>
      <c r="E43" s="9"/>
      <c r="F43" s="10"/>
      <c r="G43" s="11"/>
      <c r="H43" s="23"/>
      <c r="I43" s="25"/>
      <c r="J43" s="27"/>
    </row>
    <row r="44" spans="2:10" ht="15.75" thickBot="1" x14ac:dyDescent="0.3">
      <c r="B44" s="20"/>
      <c r="C44" s="26"/>
      <c r="D44" s="21"/>
      <c r="E44" s="5"/>
      <c r="F44" s="6"/>
      <c r="G44" s="7"/>
      <c r="H44" s="20"/>
      <c r="I44" s="21"/>
      <c r="J44" s="22"/>
    </row>
    <row r="45" spans="2:10" ht="28.5" customHeight="1" thickBot="1" x14ac:dyDescent="0.3">
      <c r="B45" s="3"/>
      <c r="C45" s="3"/>
      <c r="D45" s="12" t="s">
        <v>6</v>
      </c>
      <c r="E45" s="13">
        <f>SUM(E43:E44)</f>
        <v>0</v>
      </c>
      <c r="F45" s="14">
        <f>SUM(F43:F44)</f>
        <v>0</v>
      </c>
      <c r="G45" s="15">
        <f>SUM(G43:G44)</f>
        <v>0</v>
      </c>
      <c r="H45" s="2"/>
      <c r="I45" s="2"/>
      <c r="J45" s="2"/>
    </row>
    <row r="46" spans="2:10" ht="20.25" customHeight="1" x14ac:dyDescent="0.25">
      <c r="B46" s="1"/>
      <c r="C46" s="1"/>
      <c r="D46" s="16" t="s">
        <v>8</v>
      </c>
      <c r="E46" s="17">
        <f>SUMIF($I43:$I44,"Végétarien",E43:E44)</f>
        <v>0</v>
      </c>
      <c r="F46" s="17">
        <f t="shared" ref="F46:G46" si="8">SUMIF($I43:$I44,"Végétarien",F43:F44)</f>
        <v>0</v>
      </c>
      <c r="G46" s="17">
        <f t="shared" si="8"/>
        <v>0</v>
      </c>
      <c r="H46" s="2"/>
      <c r="I46" s="2"/>
      <c r="J46" s="2"/>
    </row>
    <row r="47" spans="2:10" ht="20.25" customHeight="1" thickBot="1" x14ac:dyDescent="0.3">
      <c r="B47" s="1"/>
      <c r="C47" s="1"/>
      <c r="D47" s="18" t="s">
        <v>7</v>
      </c>
      <c r="E47" s="19">
        <f>SUMIF($I43:$I44,"Sans Porc",E43:E44)</f>
        <v>0</v>
      </c>
      <c r="F47" s="19">
        <f t="shared" ref="F47:G47" si="9">SUMIF($I43:$I44,"Sans Porc",F43:F44)</f>
        <v>0</v>
      </c>
      <c r="G47" s="19">
        <f t="shared" si="9"/>
        <v>0</v>
      </c>
      <c r="H47" s="2"/>
      <c r="I47" s="2"/>
      <c r="J47" s="2"/>
    </row>
    <row r="49" spans="2:10" ht="15.75" thickBot="1" x14ac:dyDescent="0.3"/>
    <row r="50" spans="2:10" ht="30" customHeight="1" thickBot="1" x14ac:dyDescent="0.3">
      <c r="B50" s="33" t="s">
        <v>10</v>
      </c>
      <c r="C50" s="34"/>
      <c r="D50" s="34"/>
      <c r="E50" s="35"/>
      <c r="F50" s="35"/>
      <c r="G50" s="35"/>
      <c r="H50" s="35"/>
      <c r="I50" s="35"/>
      <c r="J50" s="36"/>
    </row>
    <row r="51" spans="2:10" ht="30.75" customHeight="1" thickBot="1" x14ac:dyDescent="0.3">
      <c r="B51" s="28" t="s">
        <v>0</v>
      </c>
      <c r="C51" s="29" t="s">
        <v>1</v>
      </c>
      <c r="D51" s="29" t="s">
        <v>2</v>
      </c>
      <c r="E51" s="31" t="s">
        <v>3</v>
      </c>
      <c r="F51" s="31" t="s">
        <v>11</v>
      </c>
      <c r="G51" s="32" t="s">
        <v>13</v>
      </c>
      <c r="H51" s="29" t="s">
        <v>5</v>
      </c>
      <c r="I51" s="29" t="s">
        <v>4</v>
      </c>
      <c r="J51" s="30" t="s">
        <v>9</v>
      </c>
    </row>
    <row r="52" spans="2:10" x14ac:dyDescent="0.25">
      <c r="B52" s="23"/>
      <c r="C52" s="24"/>
      <c r="D52" s="25"/>
      <c r="E52" s="9"/>
      <c r="F52" s="10"/>
      <c r="G52" s="11"/>
      <c r="H52" s="23"/>
      <c r="I52" s="25"/>
      <c r="J52" s="27"/>
    </row>
    <row r="53" spans="2:10" ht="15.75" thickBot="1" x14ac:dyDescent="0.3">
      <c r="B53" s="20"/>
      <c r="C53" s="26"/>
      <c r="D53" s="21"/>
      <c r="E53" s="5"/>
      <c r="F53" s="6"/>
      <c r="G53" s="7"/>
      <c r="H53" s="20"/>
      <c r="I53" s="21"/>
      <c r="J53" s="22"/>
    </row>
    <row r="54" spans="2:10" ht="28.5" customHeight="1" thickBot="1" x14ac:dyDescent="0.3">
      <c r="B54" s="3"/>
      <c r="C54" s="3"/>
      <c r="D54" s="12" t="s">
        <v>6</v>
      </c>
      <c r="E54" s="13">
        <f>SUM(E52:E53)</f>
        <v>0</v>
      </c>
      <c r="F54" s="14">
        <f>SUM(F52:F53)</f>
        <v>0</v>
      </c>
      <c r="G54" s="15">
        <f>SUM(G52:G53)</f>
        <v>0</v>
      </c>
      <c r="H54" s="2"/>
      <c r="I54" s="2"/>
      <c r="J54" s="2"/>
    </row>
    <row r="55" spans="2:10" ht="20.25" customHeight="1" x14ac:dyDescent="0.25">
      <c r="B55" s="1"/>
      <c r="C55" s="1"/>
      <c r="D55" s="16" t="s">
        <v>8</v>
      </c>
      <c r="E55" s="17">
        <f>SUMIF($I52:$I53,"Végétarien",E52:E53)</f>
        <v>0</v>
      </c>
      <c r="F55" s="17">
        <f t="shared" ref="F55:G55" si="10">SUMIF($I52:$I53,"Végétarien",F52:F53)</f>
        <v>0</v>
      </c>
      <c r="G55" s="17">
        <f t="shared" si="10"/>
        <v>0</v>
      </c>
      <c r="H55" s="2"/>
      <c r="I55" s="2"/>
      <c r="J55" s="2"/>
    </row>
    <row r="56" spans="2:10" ht="20.25" customHeight="1" thickBot="1" x14ac:dyDescent="0.3">
      <c r="B56" s="1"/>
      <c r="C56" s="1"/>
      <c r="D56" s="18" t="s">
        <v>7</v>
      </c>
      <c r="E56" s="19">
        <f>SUMIF($I52:$I53,"Sans Porc",E52:E53)</f>
        <v>0</v>
      </c>
      <c r="F56" s="19">
        <f t="shared" ref="F56:G56" si="11">SUMIF($I52:$I53,"Sans Porc",F52:F53)</f>
        <v>0</v>
      </c>
      <c r="G56" s="19">
        <f t="shared" si="11"/>
        <v>0</v>
      </c>
      <c r="H56" s="2"/>
      <c r="I56" s="2"/>
      <c r="J56" s="2"/>
    </row>
    <row r="58" spans="2:10" ht="15.75" thickBot="1" x14ac:dyDescent="0.3"/>
    <row r="59" spans="2:10" ht="30" customHeight="1" thickBot="1" x14ac:dyDescent="0.3">
      <c r="B59" s="33" t="s">
        <v>10</v>
      </c>
      <c r="C59" s="34"/>
      <c r="D59" s="34"/>
      <c r="E59" s="35"/>
      <c r="F59" s="35"/>
      <c r="G59" s="35"/>
      <c r="H59" s="35"/>
      <c r="I59" s="35"/>
      <c r="J59" s="36"/>
    </row>
    <row r="60" spans="2:10" ht="30.75" customHeight="1" thickBot="1" x14ac:dyDescent="0.3">
      <c r="B60" s="28" t="s">
        <v>0</v>
      </c>
      <c r="C60" s="29" t="s">
        <v>1</v>
      </c>
      <c r="D60" s="29" t="s">
        <v>2</v>
      </c>
      <c r="E60" s="31" t="s">
        <v>3</v>
      </c>
      <c r="F60" s="31" t="s">
        <v>11</v>
      </c>
      <c r="G60" s="32" t="s">
        <v>13</v>
      </c>
      <c r="H60" s="29" t="s">
        <v>5</v>
      </c>
      <c r="I60" s="29" t="s">
        <v>4</v>
      </c>
      <c r="J60" s="30" t="s">
        <v>9</v>
      </c>
    </row>
    <row r="61" spans="2:10" x14ac:dyDescent="0.25">
      <c r="B61" s="23"/>
      <c r="C61" s="24"/>
      <c r="D61" s="25"/>
      <c r="E61" s="9"/>
      <c r="F61" s="10"/>
      <c r="G61" s="11"/>
      <c r="H61" s="23"/>
      <c r="I61" s="25"/>
      <c r="J61" s="27"/>
    </row>
    <row r="62" spans="2:10" ht="15.75" thickBot="1" x14ac:dyDescent="0.3">
      <c r="B62" s="20"/>
      <c r="C62" s="26"/>
      <c r="D62" s="21"/>
      <c r="E62" s="5"/>
      <c r="F62" s="6"/>
      <c r="G62" s="7"/>
      <c r="H62" s="20"/>
      <c r="I62" s="21"/>
      <c r="J62" s="22"/>
    </row>
    <row r="63" spans="2:10" ht="28.5" customHeight="1" thickBot="1" x14ac:dyDescent="0.3">
      <c r="B63" s="3"/>
      <c r="C63" s="3"/>
      <c r="D63" s="12" t="s">
        <v>6</v>
      </c>
      <c r="E63" s="13">
        <f>SUM(E61:E62)</f>
        <v>0</v>
      </c>
      <c r="F63" s="14">
        <f>SUM(F61:F62)</f>
        <v>0</v>
      </c>
      <c r="G63" s="15">
        <f>SUM(G61:G62)</f>
        <v>0</v>
      </c>
      <c r="H63" s="2"/>
      <c r="I63" s="2"/>
      <c r="J63" s="2"/>
    </row>
    <row r="64" spans="2:10" ht="20.25" customHeight="1" x14ac:dyDescent="0.25">
      <c r="B64" s="1"/>
      <c r="C64" s="1"/>
      <c r="D64" s="16" t="s">
        <v>8</v>
      </c>
      <c r="E64" s="17">
        <f>SUMIF($I61:$I62,"Végétarien",E61:E62)</f>
        <v>0</v>
      </c>
      <c r="F64" s="17">
        <f t="shared" ref="F64:G64" si="12">SUMIF($I61:$I62,"Végétarien",F61:F62)</f>
        <v>0</v>
      </c>
      <c r="G64" s="17">
        <f t="shared" si="12"/>
        <v>0</v>
      </c>
      <c r="H64" s="2"/>
      <c r="I64" s="2"/>
      <c r="J64" s="2"/>
    </row>
    <row r="65" spans="2:10" ht="20.25" customHeight="1" thickBot="1" x14ac:dyDescent="0.3">
      <c r="B65" s="1"/>
      <c r="C65" s="1"/>
      <c r="D65" s="18" t="s">
        <v>7</v>
      </c>
      <c r="E65" s="19">
        <f>SUMIF($I61:$I62,"Sans Porc",E61:E62)</f>
        <v>0</v>
      </c>
      <c r="F65" s="19">
        <f t="shared" ref="F65:G65" si="13">SUMIF($I61:$I62,"Sans Porc",F61:F62)</f>
        <v>0</v>
      </c>
      <c r="G65" s="19">
        <f t="shared" si="13"/>
        <v>0</v>
      </c>
      <c r="H65" s="2"/>
      <c r="I65" s="2"/>
      <c r="J65" s="2"/>
    </row>
    <row r="67" spans="2:10" ht="15.75" thickBot="1" x14ac:dyDescent="0.3"/>
    <row r="68" spans="2:10" ht="30" customHeight="1" thickBot="1" x14ac:dyDescent="0.3">
      <c r="B68" s="33" t="s">
        <v>10</v>
      </c>
      <c r="C68" s="34"/>
      <c r="D68" s="34"/>
      <c r="E68" s="35"/>
      <c r="F68" s="35"/>
      <c r="G68" s="35"/>
      <c r="H68" s="35"/>
      <c r="I68" s="35"/>
      <c r="J68" s="36"/>
    </row>
    <row r="69" spans="2:10" ht="30.75" customHeight="1" thickBot="1" x14ac:dyDescent="0.3">
      <c r="B69" s="28" t="s">
        <v>0</v>
      </c>
      <c r="C69" s="29" t="s">
        <v>1</v>
      </c>
      <c r="D69" s="29" t="s">
        <v>2</v>
      </c>
      <c r="E69" s="31" t="s">
        <v>3</v>
      </c>
      <c r="F69" s="31" t="s">
        <v>11</v>
      </c>
      <c r="G69" s="32" t="s">
        <v>13</v>
      </c>
      <c r="H69" s="29" t="s">
        <v>5</v>
      </c>
      <c r="I69" s="29" t="s">
        <v>4</v>
      </c>
      <c r="J69" s="30" t="s">
        <v>9</v>
      </c>
    </row>
    <row r="70" spans="2:10" x14ac:dyDescent="0.25">
      <c r="B70" s="23"/>
      <c r="C70" s="24"/>
      <c r="D70" s="25"/>
      <c r="E70" s="9"/>
      <c r="F70" s="10"/>
      <c r="G70" s="11"/>
      <c r="H70" s="23"/>
      <c r="I70" s="25"/>
      <c r="J70" s="27"/>
    </row>
    <row r="71" spans="2:10" ht="15.75" thickBot="1" x14ac:dyDescent="0.3">
      <c r="B71" s="20"/>
      <c r="C71" s="26"/>
      <c r="D71" s="21"/>
      <c r="E71" s="5"/>
      <c r="F71" s="6"/>
      <c r="G71" s="7"/>
      <c r="H71" s="20"/>
      <c r="I71" s="21"/>
      <c r="J71" s="22"/>
    </row>
    <row r="72" spans="2:10" ht="28.5" customHeight="1" thickBot="1" x14ac:dyDescent="0.3">
      <c r="B72" s="3"/>
      <c r="C72" s="3"/>
      <c r="D72" s="12" t="s">
        <v>6</v>
      </c>
      <c r="E72" s="13">
        <f>SUM(E70:E71)</f>
        <v>0</v>
      </c>
      <c r="F72" s="14">
        <f>SUM(F70:F71)</f>
        <v>0</v>
      </c>
      <c r="G72" s="15">
        <f>SUM(G70:G71)</f>
        <v>0</v>
      </c>
      <c r="H72" s="2"/>
      <c r="I72" s="2"/>
      <c r="J72" s="2"/>
    </row>
    <row r="73" spans="2:10" ht="20.25" customHeight="1" x14ac:dyDescent="0.25">
      <c r="B73" s="1"/>
      <c r="C73" s="1"/>
      <c r="D73" s="16" t="s">
        <v>8</v>
      </c>
      <c r="E73" s="17">
        <f>SUMIF($I70:$I71,"Végétarien",E70:E71)</f>
        <v>0</v>
      </c>
      <c r="F73" s="17">
        <f t="shared" ref="F73:G73" si="14">SUMIF($I70:$I71,"Végétarien",F70:F71)</f>
        <v>0</v>
      </c>
      <c r="G73" s="17">
        <f t="shared" si="14"/>
        <v>0</v>
      </c>
      <c r="H73" s="2"/>
      <c r="I73" s="2"/>
      <c r="J73" s="2"/>
    </row>
    <row r="74" spans="2:10" ht="20.25" customHeight="1" thickBot="1" x14ac:dyDescent="0.3">
      <c r="B74" s="1"/>
      <c r="C74" s="1"/>
      <c r="D74" s="18" t="s">
        <v>7</v>
      </c>
      <c r="E74" s="19">
        <f>SUMIF($I70:$I71,"Sans Porc",E70:E71)</f>
        <v>0</v>
      </c>
      <c r="F74" s="19">
        <f t="shared" ref="F74:G74" si="15">SUMIF($I70:$I71,"Sans Porc",F70:F71)</f>
        <v>0</v>
      </c>
      <c r="G74" s="19">
        <f t="shared" si="15"/>
        <v>0</v>
      </c>
      <c r="H74" s="2"/>
      <c r="I74" s="2"/>
      <c r="J74" s="2"/>
    </row>
    <row r="76" spans="2:10" ht="15.75" thickBot="1" x14ac:dyDescent="0.3"/>
    <row r="77" spans="2:10" ht="30" customHeight="1" thickBot="1" x14ac:dyDescent="0.3">
      <c r="B77" s="33" t="s">
        <v>10</v>
      </c>
      <c r="C77" s="34"/>
      <c r="D77" s="34"/>
      <c r="E77" s="35"/>
      <c r="F77" s="35"/>
      <c r="G77" s="35"/>
      <c r="H77" s="35"/>
      <c r="I77" s="35"/>
      <c r="J77" s="36"/>
    </row>
    <row r="78" spans="2:10" ht="30.75" customHeight="1" thickBot="1" x14ac:dyDescent="0.3">
      <c r="B78" s="28" t="s">
        <v>0</v>
      </c>
      <c r="C78" s="29" t="s">
        <v>1</v>
      </c>
      <c r="D78" s="29" t="s">
        <v>2</v>
      </c>
      <c r="E78" s="31" t="s">
        <v>3</v>
      </c>
      <c r="F78" s="31" t="s">
        <v>11</v>
      </c>
      <c r="G78" s="32" t="s">
        <v>13</v>
      </c>
      <c r="H78" s="29" t="s">
        <v>5</v>
      </c>
      <c r="I78" s="29" t="s">
        <v>4</v>
      </c>
      <c r="J78" s="30" t="s">
        <v>9</v>
      </c>
    </row>
    <row r="79" spans="2:10" x14ac:dyDescent="0.25">
      <c r="B79" s="23"/>
      <c r="C79" s="24"/>
      <c r="D79" s="25"/>
      <c r="E79" s="9"/>
      <c r="F79" s="10"/>
      <c r="G79" s="11"/>
      <c r="H79" s="23"/>
      <c r="I79" s="25"/>
      <c r="J79" s="27"/>
    </row>
    <row r="80" spans="2:10" ht="15.75" thickBot="1" x14ac:dyDescent="0.3">
      <c r="B80" s="20"/>
      <c r="C80" s="26"/>
      <c r="D80" s="21"/>
      <c r="E80" s="5"/>
      <c r="F80" s="6"/>
      <c r="G80" s="7"/>
      <c r="H80" s="20"/>
      <c r="I80" s="21"/>
      <c r="J80" s="22"/>
    </row>
    <row r="81" spans="2:10" ht="28.5" customHeight="1" thickBot="1" x14ac:dyDescent="0.3">
      <c r="B81" s="3"/>
      <c r="C81" s="3"/>
      <c r="D81" s="12" t="s">
        <v>6</v>
      </c>
      <c r="E81" s="13">
        <f>SUM(E79:E80)</f>
        <v>0</v>
      </c>
      <c r="F81" s="14">
        <f>SUM(F79:F80)</f>
        <v>0</v>
      </c>
      <c r="G81" s="15">
        <f>SUM(G79:G80)</f>
        <v>0</v>
      </c>
      <c r="H81" s="2"/>
      <c r="I81" s="2"/>
      <c r="J81" s="2"/>
    </row>
    <row r="82" spans="2:10" ht="20.25" customHeight="1" x14ac:dyDescent="0.25">
      <c r="B82" s="1"/>
      <c r="C82" s="1"/>
      <c r="D82" s="16" t="s">
        <v>8</v>
      </c>
      <c r="E82" s="17">
        <f>SUMIF($I79:$I80,"Végétarien",E79:E80)</f>
        <v>0</v>
      </c>
      <c r="F82" s="17">
        <f t="shared" ref="F82:G82" si="16">SUMIF($I79:$I80,"Végétarien",F79:F80)</f>
        <v>0</v>
      </c>
      <c r="G82" s="17">
        <f t="shared" si="16"/>
        <v>0</v>
      </c>
      <c r="H82" s="2"/>
      <c r="I82" s="2"/>
      <c r="J82" s="2"/>
    </row>
    <row r="83" spans="2:10" ht="20.25" customHeight="1" thickBot="1" x14ac:dyDescent="0.3">
      <c r="B83" s="1"/>
      <c r="C83" s="1"/>
      <c r="D83" s="18" t="s">
        <v>7</v>
      </c>
      <c r="E83" s="19">
        <f>SUMIF($I79:$I80,"Sans Porc",E79:E80)</f>
        <v>0</v>
      </c>
      <c r="F83" s="19">
        <f t="shared" ref="F83:G83" si="17">SUMIF($I79:$I80,"Sans Porc",F79:F80)</f>
        <v>0</v>
      </c>
      <c r="G83" s="19">
        <f t="shared" si="17"/>
        <v>0</v>
      </c>
      <c r="H83" s="2"/>
      <c r="I83" s="2"/>
      <c r="J83" s="2"/>
    </row>
    <row r="85" spans="2:10" ht="15.75" thickBot="1" x14ac:dyDescent="0.3"/>
    <row r="86" spans="2:10" ht="30" customHeight="1" thickBot="1" x14ac:dyDescent="0.3">
      <c r="B86" s="33" t="s">
        <v>10</v>
      </c>
      <c r="C86" s="34"/>
      <c r="D86" s="34"/>
      <c r="E86" s="35"/>
      <c r="F86" s="35"/>
      <c r="G86" s="35"/>
      <c r="H86" s="35"/>
      <c r="I86" s="35"/>
      <c r="J86" s="36"/>
    </row>
    <row r="87" spans="2:10" ht="30.75" customHeight="1" thickBot="1" x14ac:dyDescent="0.3">
      <c r="B87" s="28" t="s">
        <v>0</v>
      </c>
      <c r="C87" s="29" t="s">
        <v>1</v>
      </c>
      <c r="D87" s="29" t="s">
        <v>2</v>
      </c>
      <c r="E87" s="31" t="s">
        <v>3</v>
      </c>
      <c r="F87" s="31" t="s">
        <v>11</v>
      </c>
      <c r="G87" s="32" t="s">
        <v>13</v>
      </c>
      <c r="H87" s="29" t="s">
        <v>5</v>
      </c>
      <c r="I87" s="29" t="s">
        <v>4</v>
      </c>
      <c r="J87" s="30" t="s">
        <v>9</v>
      </c>
    </row>
    <row r="88" spans="2:10" x14ac:dyDescent="0.25">
      <c r="B88" s="23"/>
      <c r="C88" s="24"/>
      <c r="D88" s="25"/>
      <c r="E88" s="9"/>
      <c r="F88" s="10"/>
      <c r="G88" s="11"/>
      <c r="H88" s="23"/>
      <c r="I88" s="25"/>
      <c r="J88" s="27"/>
    </row>
    <row r="89" spans="2:10" ht="15.75" thickBot="1" x14ac:dyDescent="0.3">
      <c r="B89" s="20"/>
      <c r="C89" s="26"/>
      <c r="D89" s="21"/>
      <c r="E89" s="5"/>
      <c r="F89" s="6"/>
      <c r="G89" s="7"/>
      <c r="H89" s="20"/>
      <c r="I89" s="21"/>
      <c r="J89" s="22"/>
    </row>
    <row r="90" spans="2:10" ht="28.5" customHeight="1" thickBot="1" x14ac:dyDescent="0.3">
      <c r="B90" s="3"/>
      <c r="C90" s="3"/>
      <c r="D90" s="12" t="s">
        <v>6</v>
      </c>
      <c r="E90" s="13">
        <f>SUM(E88:E89)</f>
        <v>0</v>
      </c>
      <c r="F90" s="14">
        <f>SUM(F88:F89)</f>
        <v>0</v>
      </c>
      <c r="G90" s="15">
        <f>SUM(G88:G89)</f>
        <v>0</v>
      </c>
      <c r="H90" s="2"/>
      <c r="I90" s="2"/>
      <c r="J90" s="2"/>
    </row>
    <row r="91" spans="2:10" ht="20.25" customHeight="1" x14ac:dyDescent="0.25">
      <c r="B91" s="1"/>
      <c r="C91" s="1"/>
      <c r="D91" s="16" t="s">
        <v>8</v>
      </c>
      <c r="E91" s="17">
        <f>SUMIF($I88:$I89,"Végétarien",E88:E89)</f>
        <v>0</v>
      </c>
      <c r="F91" s="17">
        <f t="shared" ref="F91:G91" si="18">SUMIF($I88:$I89,"Végétarien",F88:F89)</f>
        <v>0</v>
      </c>
      <c r="G91" s="17">
        <f t="shared" si="18"/>
        <v>0</v>
      </c>
      <c r="H91" s="2"/>
      <c r="I91" s="2"/>
      <c r="J91" s="2"/>
    </row>
    <row r="92" spans="2:10" ht="20.25" customHeight="1" thickBot="1" x14ac:dyDescent="0.3">
      <c r="B92" s="1"/>
      <c r="C92" s="1"/>
      <c r="D92" s="18" t="s">
        <v>7</v>
      </c>
      <c r="E92" s="19">
        <f>SUMIF($I88:$I89,"Sans Porc",E88:E89)</f>
        <v>0</v>
      </c>
      <c r="F92" s="19">
        <f t="shared" ref="F92:G92" si="19">SUMIF($I88:$I89,"Sans Porc",F88:F89)</f>
        <v>0</v>
      </c>
      <c r="G92" s="19">
        <f t="shared" si="19"/>
        <v>0</v>
      </c>
      <c r="H92" s="2"/>
      <c r="I92" s="2"/>
      <c r="J92" s="2"/>
    </row>
    <row r="94" spans="2:10" ht="15.75" thickBot="1" x14ac:dyDescent="0.3"/>
    <row r="95" spans="2:10" ht="30" customHeight="1" thickBot="1" x14ac:dyDescent="0.3">
      <c r="B95" s="33" t="s">
        <v>10</v>
      </c>
      <c r="C95" s="34"/>
      <c r="D95" s="34"/>
      <c r="E95" s="35"/>
      <c r="F95" s="35"/>
      <c r="G95" s="35"/>
      <c r="H95" s="35"/>
      <c r="I95" s="35"/>
      <c r="J95" s="36"/>
    </row>
    <row r="96" spans="2:10" ht="30.75" customHeight="1" thickBot="1" x14ac:dyDescent="0.3">
      <c r="B96" s="28" t="s">
        <v>0</v>
      </c>
      <c r="C96" s="29" t="s">
        <v>1</v>
      </c>
      <c r="D96" s="29" t="s">
        <v>2</v>
      </c>
      <c r="E96" s="31" t="s">
        <v>3</v>
      </c>
      <c r="F96" s="31" t="s">
        <v>11</v>
      </c>
      <c r="G96" s="32" t="s">
        <v>13</v>
      </c>
      <c r="H96" s="29" t="s">
        <v>5</v>
      </c>
      <c r="I96" s="29" t="s">
        <v>4</v>
      </c>
      <c r="J96" s="30" t="s">
        <v>9</v>
      </c>
    </row>
    <row r="97" spans="2:10" x14ac:dyDescent="0.25">
      <c r="B97" s="23"/>
      <c r="C97" s="24"/>
      <c r="D97" s="25"/>
      <c r="E97" s="9"/>
      <c r="F97" s="10"/>
      <c r="G97" s="11"/>
      <c r="H97" s="23"/>
      <c r="I97" s="25"/>
      <c r="J97" s="27"/>
    </row>
    <row r="98" spans="2:10" ht="15.75" thickBot="1" x14ac:dyDescent="0.3">
      <c r="B98" s="20"/>
      <c r="C98" s="26"/>
      <c r="D98" s="21"/>
      <c r="E98" s="5"/>
      <c r="F98" s="6"/>
      <c r="G98" s="7"/>
      <c r="H98" s="20"/>
      <c r="I98" s="21"/>
      <c r="J98" s="22"/>
    </row>
    <row r="99" spans="2:10" ht="28.5" customHeight="1" thickBot="1" x14ac:dyDescent="0.3">
      <c r="B99" s="3"/>
      <c r="C99" s="3"/>
      <c r="D99" s="12" t="s">
        <v>6</v>
      </c>
      <c r="E99" s="13">
        <f>SUM(E97:E98)</f>
        <v>0</v>
      </c>
      <c r="F99" s="14">
        <f>SUM(F97:F98)</f>
        <v>0</v>
      </c>
      <c r="G99" s="15">
        <f>SUM(G97:G98)</f>
        <v>0</v>
      </c>
      <c r="H99" s="2"/>
      <c r="I99" s="2"/>
      <c r="J99" s="2"/>
    </row>
    <row r="100" spans="2:10" ht="20.25" customHeight="1" x14ac:dyDescent="0.25">
      <c r="B100" s="1"/>
      <c r="C100" s="1"/>
      <c r="D100" s="16" t="s">
        <v>8</v>
      </c>
      <c r="E100" s="17">
        <f>SUMIF($I97:$I98,"Végétarien",E97:E98)</f>
        <v>0</v>
      </c>
      <c r="F100" s="17">
        <f t="shared" ref="F100:G100" si="20">SUMIF($I97:$I98,"Végétarien",F97:F98)</f>
        <v>0</v>
      </c>
      <c r="G100" s="17">
        <f t="shared" si="20"/>
        <v>0</v>
      </c>
      <c r="H100" s="2"/>
      <c r="I100" s="2"/>
      <c r="J100" s="2"/>
    </row>
    <row r="101" spans="2:10" ht="20.25" customHeight="1" thickBot="1" x14ac:dyDescent="0.3">
      <c r="B101" s="1"/>
      <c r="C101" s="1"/>
      <c r="D101" s="18" t="s">
        <v>7</v>
      </c>
      <c r="E101" s="19">
        <f>SUMIF($I97:$I98,"Sans Porc",E97:E98)</f>
        <v>0</v>
      </c>
      <c r="F101" s="19">
        <f t="shared" ref="F101:G101" si="21">SUMIF($I97:$I98,"Sans Porc",F97:F98)</f>
        <v>0</v>
      </c>
      <c r="G101" s="19">
        <f t="shared" si="21"/>
        <v>0</v>
      </c>
      <c r="H101" s="2"/>
      <c r="I101" s="2"/>
      <c r="J101" s="2"/>
    </row>
    <row r="103" spans="2:10" ht="15.75" thickBot="1" x14ac:dyDescent="0.3"/>
    <row r="104" spans="2:10" ht="30" customHeight="1" thickBot="1" x14ac:dyDescent="0.3">
      <c r="B104" s="33" t="s">
        <v>10</v>
      </c>
      <c r="C104" s="34"/>
      <c r="D104" s="34"/>
      <c r="E104" s="35"/>
      <c r="F104" s="35"/>
      <c r="G104" s="35"/>
      <c r="H104" s="35"/>
      <c r="I104" s="35"/>
      <c r="J104" s="36"/>
    </row>
    <row r="105" spans="2:10" ht="30.75" customHeight="1" thickBot="1" x14ac:dyDescent="0.3">
      <c r="B105" s="28" t="s">
        <v>0</v>
      </c>
      <c r="C105" s="29" t="s">
        <v>1</v>
      </c>
      <c r="D105" s="29" t="s">
        <v>2</v>
      </c>
      <c r="E105" s="31" t="s">
        <v>3</v>
      </c>
      <c r="F105" s="31" t="s">
        <v>11</v>
      </c>
      <c r="G105" s="32" t="s">
        <v>13</v>
      </c>
      <c r="H105" s="29" t="s">
        <v>5</v>
      </c>
      <c r="I105" s="29" t="s">
        <v>4</v>
      </c>
      <c r="J105" s="30" t="s">
        <v>9</v>
      </c>
    </row>
    <row r="106" spans="2:10" x14ac:dyDescent="0.25">
      <c r="B106" s="23"/>
      <c r="C106" s="24"/>
      <c r="D106" s="25"/>
      <c r="E106" s="9"/>
      <c r="F106" s="10"/>
      <c r="G106" s="11"/>
      <c r="H106" s="23"/>
      <c r="I106" s="25"/>
      <c r="J106" s="27"/>
    </row>
    <row r="107" spans="2:10" ht="15.75" thickBot="1" x14ac:dyDescent="0.3">
      <c r="B107" s="20"/>
      <c r="C107" s="26"/>
      <c r="D107" s="21"/>
      <c r="E107" s="5"/>
      <c r="F107" s="6"/>
      <c r="G107" s="7"/>
      <c r="H107" s="20"/>
      <c r="I107" s="21"/>
      <c r="J107" s="22"/>
    </row>
    <row r="108" spans="2:10" ht="28.5" customHeight="1" thickBot="1" x14ac:dyDescent="0.3">
      <c r="B108" s="3"/>
      <c r="C108" s="3"/>
      <c r="D108" s="12" t="s">
        <v>6</v>
      </c>
      <c r="E108" s="13">
        <f>SUM(E106:E107)</f>
        <v>0</v>
      </c>
      <c r="F108" s="14">
        <f>SUM(F106:F107)</f>
        <v>0</v>
      </c>
      <c r="G108" s="15">
        <f>SUM(G106:G107)</f>
        <v>0</v>
      </c>
      <c r="H108" s="2"/>
      <c r="I108" s="2"/>
      <c r="J108" s="2"/>
    </row>
    <row r="109" spans="2:10" ht="20.25" customHeight="1" x14ac:dyDescent="0.25">
      <c r="B109" s="1"/>
      <c r="C109" s="1"/>
      <c r="D109" s="16" t="s">
        <v>8</v>
      </c>
      <c r="E109" s="17">
        <f>SUMIF($I106:$I107,"Végétarien",E106:E107)</f>
        <v>0</v>
      </c>
      <c r="F109" s="17">
        <f t="shared" ref="F109:G109" si="22">SUMIF($I106:$I107,"Végétarien",F106:F107)</f>
        <v>0</v>
      </c>
      <c r="G109" s="17">
        <f t="shared" si="22"/>
        <v>0</v>
      </c>
      <c r="H109" s="2"/>
      <c r="I109" s="2"/>
      <c r="J109" s="2"/>
    </row>
    <row r="110" spans="2:10" ht="20.25" customHeight="1" thickBot="1" x14ac:dyDescent="0.3">
      <c r="B110" s="1"/>
      <c r="C110" s="1"/>
      <c r="D110" s="18" t="s">
        <v>7</v>
      </c>
      <c r="E110" s="19">
        <f>SUMIF($I106:$I107,"Sans Porc",E106:E107)</f>
        <v>0</v>
      </c>
      <c r="F110" s="19">
        <f t="shared" ref="F110:G110" si="23">SUMIF($I106:$I107,"Sans Porc",F106:F107)</f>
        <v>0</v>
      </c>
      <c r="G110" s="19">
        <f t="shared" si="23"/>
        <v>0</v>
      </c>
      <c r="H110" s="2"/>
      <c r="I110" s="2"/>
      <c r="J110" s="2"/>
    </row>
    <row r="112" spans="2:10" ht="15.75" thickBot="1" x14ac:dyDescent="0.3"/>
    <row r="113" spans="2:10" ht="30" customHeight="1" thickBot="1" x14ac:dyDescent="0.3">
      <c r="B113" s="33" t="s">
        <v>10</v>
      </c>
      <c r="C113" s="34"/>
      <c r="D113" s="34"/>
      <c r="E113" s="35"/>
      <c r="F113" s="35"/>
      <c r="G113" s="35"/>
      <c r="H113" s="35"/>
      <c r="I113" s="35"/>
      <c r="J113" s="36"/>
    </row>
    <row r="114" spans="2:10" ht="30.75" customHeight="1" thickBot="1" x14ac:dyDescent="0.3">
      <c r="B114" s="28" t="s">
        <v>0</v>
      </c>
      <c r="C114" s="29" t="s">
        <v>1</v>
      </c>
      <c r="D114" s="29" t="s">
        <v>2</v>
      </c>
      <c r="E114" s="31" t="s">
        <v>3</v>
      </c>
      <c r="F114" s="31" t="s">
        <v>11</v>
      </c>
      <c r="G114" s="32" t="s">
        <v>13</v>
      </c>
      <c r="H114" s="29" t="s">
        <v>5</v>
      </c>
      <c r="I114" s="29" t="s">
        <v>4</v>
      </c>
      <c r="J114" s="30" t="s">
        <v>9</v>
      </c>
    </row>
    <row r="115" spans="2:10" x14ac:dyDescent="0.25">
      <c r="B115" s="23"/>
      <c r="C115" s="24"/>
      <c r="D115" s="25"/>
      <c r="E115" s="9"/>
      <c r="F115" s="10"/>
      <c r="G115" s="11"/>
      <c r="H115" s="23"/>
      <c r="I115" s="25"/>
      <c r="J115" s="27"/>
    </row>
    <row r="116" spans="2:10" ht="15.75" thickBot="1" x14ac:dyDescent="0.3">
      <c r="B116" s="20"/>
      <c r="C116" s="26"/>
      <c r="D116" s="21"/>
      <c r="E116" s="5"/>
      <c r="F116" s="6"/>
      <c r="G116" s="7"/>
      <c r="H116" s="20"/>
      <c r="I116" s="21"/>
      <c r="J116" s="22"/>
    </row>
    <row r="117" spans="2:10" ht="28.5" customHeight="1" thickBot="1" x14ac:dyDescent="0.3">
      <c r="B117" s="3"/>
      <c r="C117" s="3"/>
      <c r="D117" s="12" t="s">
        <v>6</v>
      </c>
      <c r="E117" s="13">
        <f>SUM(E115:E116)</f>
        <v>0</v>
      </c>
      <c r="F117" s="14">
        <f>SUM(F115:F116)</f>
        <v>0</v>
      </c>
      <c r="G117" s="15">
        <f>SUM(G115:G116)</f>
        <v>0</v>
      </c>
      <c r="H117" s="2"/>
      <c r="I117" s="2"/>
      <c r="J117" s="2"/>
    </row>
    <row r="118" spans="2:10" ht="20.25" customHeight="1" x14ac:dyDescent="0.25">
      <c r="B118" s="1"/>
      <c r="C118" s="1"/>
      <c r="D118" s="16" t="s">
        <v>8</v>
      </c>
      <c r="E118" s="17">
        <f>SUMIF($I115:$I116,"Végétarien",E115:E116)</f>
        <v>0</v>
      </c>
      <c r="F118" s="17">
        <f t="shared" ref="F118:G118" si="24">SUMIF($I115:$I116,"Végétarien",F115:F116)</f>
        <v>0</v>
      </c>
      <c r="G118" s="17">
        <f t="shared" si="24"/>
        <v>0</v>
      </c>
      <c r="H118" s="2"/>
      <c r="I118" s="2"/>
      <c r="J118" s="2"/>
    </row>
    <row r="119" spans="2:10" ht="20.25" customHeight="1" thickBot="1" x14ac:dyDescent="0.3">
      <c r="B119" s="1"/>
      <c r="C119" s="1"/>
      <c r="D119" s="18" t="s">
        <v>7</v>
      </c>
      <c r="E119" s="19">
        <f>SUMIF($I115:$I116,"Sans Porc",E115:E116)</f>
        <v>0</v>
      </c>
      <c r="F119" s="19">
        <f t="shared" ref="F119:G119" si="25">SUMIF($I115:$I116,"Sans Porc",F115:F116)</f>
        <v>0</v>
      </c>
      <c r="G119" s="19">
        <f t="shared" si="25"/>
        <v>0</v>
      </c>
      <c r="H119" s="2"/>
      <c r="I119" s="2"/>
      <c r="J119" s="2"/>
    </row>
    <row r="121" spans="2:10" ht="15.75" thickBot="1" x14ac:dyDescent="0.3"/>
    <row r="122" spans="2:10" ht="30" customHeight="1" thickBot="1" x14ac:dyDescent="0.3">
      <c r="B122" s="33" t="s">
        <v>10</v>
      </c>
      <c r="C122" s="34"/>
      <c r="D122" s="34"/>
      <c r="E122" s="35"/>
      <c r="F122" s="35"/>
      <c r="G122" s="35"/>
      <c r="H122" s="35"/>
      <c r="I122" s="35"/>
      <c r="J122" s="36"/>
    </row>
    <row r="123" spans="2:10" ht="30.75" customHeight="1" thickBot="1" x14ac:dyDescent="0.3">
      <c r="B123" s="28" t="s">
        <v>0</v>
      </c>
      <c r="C123" s="29" t="s">
        <v>1</v>
      </c>
      <c r="D123" s="29" t="s">
        <v>2</v>
      </c>
      <c r="E123" s="31" t="s">
        <v>3</v>
      </c>
      <c r="F123" s="31" t="s">
        <v>11</v>
      </c>
      <c r="G123" s="32" t="s">
        <v>13</v>
      </c>
      <c r="H123" s="29" t="s">
        <v>5</v>
      </c>
      <c r="I123" s="29" t="s">
        <v>4</v>
      </c>
      <c r="J123" s="30" t="s">
        <v>9</v>
      </c>
    </row>
    <row r="124" spans="2:10" x14ac:dyDescent="0.25">
      <c r="B124" s="23"/>
      <c r="C124" s="24"/>
      <c r="D124" s="25"/>
      <c r="E124" s="9"/>
      <c r="F124" s="10"/>
      <c r="G124" s="11"/>
      <c r="H124" s="23"/>
      <c r="I124" s="25"/>
      <c r="J124" s="27"/>
    </row>
    <row r="125" spans="2:10" ht="15.75" thickBot="1" x14ac:dyDescent="0.3">
      <c r="B125" s="20"/>
      <c r="C125" s="26"/>
      <c r="D125" s="21"/>
      <c r="E125" s="5"/>
      <c r="F125" s="6"/>
      <c r="G125" s="7"/>
      <c r="H125" s="20"/>
      <c r="I125" s="21"/>
      <c r="J125" s="22"/>
    </row>
    <row r="126" spans="2:10" ht="28.5" customHeight="1" thickBot="1" x14ac:dyDescent="0.3">
      <c r="B126" s="3"/>
      <c r="C126" s="3"/>
      <c r="D126" s="12" t="s">
        <v>6</v>
      </c>
      <c r="E126" s="13">
        <f>SUM(E124:E125)</f>
        <v>0</v>
      </c>
      <c r="F126" s="14">
        <f>SUM(F124:F125)</f>
        <v>0</v>
      </c>
      <c r="G126" s="15">
        <f>SUM(G124:G125)</f>
        <v>0</v>
      </c>
      <c r="H126" s="2"/>
      <c r="I126" s="2"/>
      <c r="J126" s="2"/>
    </row>
    <row r="127" spans="2:10" ht="20.25" customHeight="1" x14ac:dyDescent="0.25">
      <c r="B127" s="1"/>
      <c r="C127" s="1"/>
      <c r="D127" s="16" t="s">
        <v>8</v>
      </c>
      <c r="E127" s="17">
        <f>SUMIF($I124:$I125,"Végétarien",E124:E125)</f>
        <v>0</v>
      </c>
      <c r="F127" s="17">
        <f t="shared" ref="F127:G127" si="26">SUMIF($I124:$I125,"Végétarien",F124:F125)</f>
        <v>0</v>
      </c>
      <c r="G127" s="17">
        <f t="shared" si="26"/>
        <v>0</v>
      </c>
      <c r="H127" s="2"/>
      <c r="I127" s="2"/>
      <c r="J127" s="2"/>
    </row>
    <row r="128" spans="2:10" ht="20.25" customHeight="1" thickBot="1" x14ac:dyDescent="0.3">
      <c r="B128" s="1"/>
      <c r="C128" s="1"/>
      <c r="D128" s="18" t="s">
        <v>7</v>
      </c>
      <c r="E128" s="19">
        <f>SUMIF($I124:$I125,"Sans Porc",E124:E125)</f>
        <v>0</v>
      </c>
      <c r="F128" s="19">
        <f t="shared" ref="F128:G128" si="27">SUMIF($I124:$I125,"Sans Porc",F124:F125)</f>
        <v>0</v>
      </c>
      <c r="G128" s="19">
        <f t="shared" si="27"/>
        <v>0</v>
      </c>
      <c r="H128" s="2"/>
      <c r="I128" s="2"/>
      <c r="J128" s="2"/>
    </row>
    <row r="130" spans="2:10" ht="15.75" thickBot="1" x14ac:dyDescent="0.3"/>
    <row r="131" spans="2:10" ht="30" customHeight="1" thickBot="1" x14ac:dyDescent="0.3">
      <c r="B131" s="33" t="s">
        <v>10</v>
      </c>
      <c r="C131" s="34"/>
      <c r="D131" s="34"/>
      <c r="E131" s="35"/>
      <c r="F131" s="35"/>
      <c r="G131" s="35"/>
      <c r="H131" s="35"/>
      <c r="I131" s="35"/>
      <c r="J131" s="36"/>
    </row>
    <row r="132" spans="2:10" ht="30.75" customHeight="1" thickBot="1" x14ac:dyDescent="0.3">
      <c r="B132" s="28" t="s">
        <v>0</v>
      </c>
      <c r="C132" s="29" t="s">
        <v>1</v>
      </c>
      <c r="D132" s="29" t="s">
        <v>2</v>
      </c>
      <c r="E132" s="31" t="s">
        <v>3</v>
      </c>
      <c r="F132" s="31" t="s">
        <v>11</v>
      </c>
      <c r="G132" s="32" t="s">
        <v>13</v>
      </c>
      <c r="H132" s="29" t="s">
        <v>5</v>
      </c>
      <c r="I132" s="29" t="s">
        <v>4</v>
      </c>
      <c r="J132" s="30" t="s">
        <v>9</v>
      </c>
    </row>
    <row r="133" spans="2:10" x14ac:dyDescent="0.25">
      <c r="B133" s="23"/>
      <c r="C133" s="24"/>
      <c r="D133" s="25"/>
      <c r="E133" s="9"/>
      <c r="F133" s="10"/>
      <c r="G133" s="11"/>
      <c r="H133" s="23"/>
      <c r="I133" s="25"/>
      <c r="J133" s="27"/>
    </row>
    <row r="134" spans="2:10" ht="15.75" thickBot="1" x14ac:dyDescent="0.3">
      <c r="B134" s="20"/>
      <c r="C134" s="26"/>
      <c r="D134" s="21"/>
      <c r="E134" s="5"/>
      <c r="F134" s="6"/>
      <c r="G134" s="7"/>
      <c r="H134" s="20"/>
      <c r="I134" s="21"/>
      <c r="J134" s="22"/>
    </row>
    <row r="135" spans="2:10" ht="28.5" customHeight="1" thickBot="1" x14ac:dyDescent="0.3">
      <c r="B135" s="3"/>
      <c r="C135" s="3"/>
      <c r="D135" s="12" t="s">
        <v>6</v>
      </c>
      <c r="E135" s="13">
        <f>SUM(E133:E134)</f>
        <v>0</v>
      </c>
      <c r="F135" s="14">
        <f>SUM(F133:F134)</f>
        <v>0</v>
      </c>
      <c r="G135" s="15">
        <f>SUM(G133:G134)</f>
        <v>0</v>
      </c>
      <c r="H135" s="2"/>
      <c r="I135" s="2"/>
      <c r="J135" s="2"/>
    </row>
    <row r="136" spans="2:10" ht="20.25" customHeight="1" x14ac:dyDescent="0.25">
      <c r="B136" s="1"/>
      <c r="C136" s="1"/>
      <c r="D136" s="16" t="s">
        <v>8</v>
      </c>
      <c r="E136" s="17">
        <f>SUMIF($I133:$I134,"Végétarien",E133:E134)</f>
        <v>0</v>
      </c>
      <c r="F136" s="17">
        <f t="shared" ref="F136:G136" si="28">SUMIF($I133:$I134,"Végétarien",F133:F134)</f>
        <v>0</v>
      </c>
      <c r="G136" s="17">
        <f t="shared" si="28"/>
        <v>0</v>
      </c>
      <c r="H136" s="2"/>
      <c r="I136" s="2"/>
      <c r="J136" s="2"/>
    </row>
    <row r="137" spans="2:10" ht="20.25" customHeight="1" thickBot="1" x14ac:dyDescent="0.3">
      <c r="B137" s="1"/>
      <c r="C137" s="1"/>
      <c r="D137" s="18" t="s">
        <v>7</v>
      </c>
      <c r="E137" s="19">
        <f>SUMIF($I133:$I134,"Sans Porc",E133:E134)</f>
        <v>0</v>
      </c>
      <c r="F137" s="19">
        <f t="shared" ref="F137:G137" si="29">SUMIF($I133:$I134,"Sans Porc",F133:F134)</f>
        <v>0</v>
      </c>
      <c r="G137" s="19">
        <f t="shared" si="29"/>
        <v>0</v>
      </c>
      <c r="H137" s="2"/>
      <c r="I137" s="2"/>
      <c r="J137" s="2"/>
    </row>
    <row r="139" spans="2:10" ht="15.75" thickBot="1" x14ac:dyDescent="0.3"/>
    <row r="140" spans="2:10" ht="30" customHeight="1" thickBot="1" x14ac:dyDescent="0.3">
      <c r="B140" s="33" t="s">
        <v>10</v>
      </c>
      <c r="C140" s="34"/>
      <c r="D140" s="34"/>
      <c r="E140" s="35"/>
      <c r="F140" s="35"/>
      <c r="G140" s="35"/>
      <c r="H140" s="35"/>
      <c r="I140" s="35"/>
      <c r="J140" s="36"/>
    </row>
    <row r="141" spans="2:10" ht="30.75" customHeight="1" thickBot="1" x14ac:dyDescent="0.3">
      <c r="B141" s="28" t="s">
        <v>0</v>
      </c>
      <c r="C141" s="29" t="s">
        <v>1</v>
      </c>
      <c r="D141" s="29" t="s">
        <v>2</v>
      </c>
      <c r="E141" s="31" t="s">
        <v>3</v>
      </c>
      <c r="F141" s="31" t="s">
        <v>11</v>
      </c>
      <c r="G141" s="32" t="s">
        <v>13</v>
      </c>
      <c r="H141" s="29" t="s">
        <v>5</v>
      </c>
      <c r="I141" s="29" t="s">
        <v>4</v>
      </c>
      <c r="J141" s="30" t="s">
        <v>9</v>
      </c>
    </row>
    <row r="142" spans="2:10" x14ac:dyDescent="0.25">
      <c r="B142" s="23"/>
      <c r="C142" s="24"/>
      <c r="D142" s="25"/>
      <c r="E142" s="9"/>
      <c r="F142" s="10"/>
      <c r="G142" s="11"/>
      <c r="H142" s="23"/>
      <c r="I142" s="25"/>
      <c r="J142" s="27"/>
    </row>
    <row r="143" spans="2:10" ht="15.75" thickBot="1" x14ac:dyDescent="0.3">
      <c r="B143" s="20"/>
      <c r="C143" s="26"/>
      <c r="D143" s="21"/>
      <c r="E143" s="5"/>
      <c r="F143" s="6"/>
      <c r="G143" s="7"/>
      <c r="H143" s="20"/>
      <c r="I143" s="21"/>
      <c r="J143" s="22"/>
    </row>
    <row r="144" spans="2:10" ht="28.5" customHeight="1" thickBot="1" x14ac:dyDescent="0.3">
      <c r="B144" s="3"/>
      <c r="C144" s="3"/>
      <c r="D144" s="12" t="s">
        <v>6</v>
      </c>
      <c r="E144" s="13">
        <f>SUM(E142:E143)</f>
        <v>0</v>
      </c>
      <c r="F144" s="14">
        <f>SUM(F142:F143)</f>
        <v>0</v>
      </c>
      <c r="G144" s="15">
        <f>SUM(G142:G143)</f>
        <v>0</v>
      </c>
      <c r="H144" s="2"/>
      <c r="I144" s="2"/>
      <c r="J144" s="2"/>
    </row>
    <row r="145" spans="2:10" ht="20.25" customHeight="1" x14ac:dyDescent="0.25">
      <c r="B145" s="1"/>
      <c r="C145" s="1"/>
      <c r="D145" s="16" t="s">
        <v>8</v>
      </c>
      <c r="E145" s="17">
        <f>SUMIF($I142:$I143,"Végétarien",E142:E143)</f>
        <v>0</v>
      </c>
      <c r="F145" s="17">
        <f t="shared" ref="F145:G145" si="30">SUMIF($I142:$I143,"Végétarien",F142:F143)</f>
        <v>0</v>
      </c>
      <c r="G145" s="17">
        <f t="shared" si="30"/>
        <v>0</v>
      </c>
      <c r="H145" s="2"/>
      <c r="I145" s="2"/>
      <c r="J145" s="2"/>
    </row>
    <row r="146" spans="2:10" ht="20.25" customHeight="1" thickBot="1" x14ac:dyDescent="0.3">
      <c r="B146" s="1"/>
      <c r="C146" s="1"/>
      <c r="D146" s="18" t="s">
        <v>7</v>
      </c>
      <c r="E146" s="19">
        <f>SUMIF($I142:$I143,"Sans Porc",E142:E143)</f>
        <v>0</v>
      </c>
      <c r="F146" s="19">
        <f t="shared" ref="F146:G146" si="31">SUMIF($I142:$I143,"Sans Porc",F142:F143)</f>
        <v>0</v>
      </c>
      <c r="G146" s="19">
        <f t="shared" si="31"/>
        <v>0</v>
      </c>
      <c r="H146" s="2"/>
      <c r="I146" s="2"/>
      <c r="J146" s="2"/>
    </row>
    <row r="148" spans="2:10" ht="15.75" thickBot="1" x14ac:dyDescent="0.3"/>
    <row r="149" spans="2:10" ht="30" customHeight="1" thickBot="1" x14ac:dyDescent="0.3">
      <c r="B149" s="33" t="s">
        <v>10</v>
      </c>
      <c r="C149" s="34"/>
      <c r="D149" s="34"/>
      <c r="E149" s="35"/>
      <c r="F149" s="35"/>
      <c r="G149" s="35"/>
      <c r="H149" s="35"/>
      <c r="I149" s="35"/>
      <c r="J149" s="36"/>
    </row>
    <row r="150" spans="2:10" ht="30.75" customHeight="1" thickBot="1" x14ac:dyDescent="0.3">
      <c r="B150" s="28" t="s">
        <v>0</v>
      </c>
      <c r="C150" s="29" t="s">
        <v>1</v>
      </c>
      <c r="D150" s="29" t="s">
        <v>2</v>
      </c>
      <c r="E150" s="31" t="s">
        <v>3</v>
      </c>
      <c r="F150" s="31" t="s">
        <v>11</v>
      </c>
      <c r="G150" s="32" t="s">
        <v>13</v>
      </c>
      <c r="H150" s="29" t="s">
        <v>5</v>
      </c>
      <c r="I150" s="29" t="s">
        <v>4</v>
      </c>
      <c r="J150" s="30" t="s">
        <v>9</v>
      </c>
    </row>
    <row r="151" spans="2:10" x14ac:dyDescent="0.25">
      <c r="B151" s="23"/>
      <c r="C151" s="24"/>
      <c r="D151" s="25"/>
      <c r="E151" s="9"/>
      <c r="F151" s="10"/>
      <c r="G151" s="11"/>
      <c r="H151" s="23"/>
      <c r="I151" s="25"/>
      <c r="J151" s="27"/>
    </row>
    <row r="152" spans="2:10" ht="15.75" thickBot="1" x14ac:dyDescent="0.3">
      <c r="B152" s="20"/>
      <c r="C152" s="26"/>
      <c r="D152" s="21"/>
      <c r="E152" s="5"/>
      <c r="F152" s="6"/>
      <c r="G152" s="7"/>
      <c r="H152" s="20"/>
      <c r="I152" s="21"/>
      <c r="J152" s="22"/>
    </row>
    <row r="153" spans="2:10" ht="28.5" customHeight="1" thickBot="1" x14ac:dyDescent="0.3">
      <c r="B153" s="3"/>
      <c r="C153" s="3"/>
      <c r="D153" s="12" t="s">
        <v>6</v>
      </c>
      <c r="E153" s="13">
        <f>SUM(E151:E152)</f>
        <v>0</v>
      </c>
      <c r="F153" s="14">
        <f>SUM(F151:F152)</f>
        <v>0</v>
      </c>
      <c r="G153" s="15">
        <f>SUM(G151:G152)</f>
        <v>0</v>
      </c>
      <c r="H153" s="2"/>
      <c r="I153" s="2"/>
      <c r="J153" s="2"/>
    </row>
    <row r="154" spans="2:10" ht="20.25" customHeight="1" x14ac:dyDescent="0.25">
      <c r="B154" s="1"/>
      <c r="C154" s="1"/>
      <c r="D154" s="16" t="s">
        <v>8</v>
      </c>
      <c r="E154" s="17">
        <f>SUMIF($I151:$I152,"Végétarien",E151:E152)</f>
        <v>0</v>
      </c>
      <c r="F154" s="17">
        <f t="shared" ref="F154:G154" si="32">SUMIF($I151:$I152,"Végétarien",F151:F152)</f>
        <v>0</v>
      </c>
      <c r="G154" s="17">
        <f t="shared" si="32"/>
        <v>0</v>
      </c>
      <c r="H154" s="2"/>
      <c r="I154" s="2"/>
      <c r="J154" s="2"/>
    </row>
    <row r="155" spans="2:10" ht="20.25" customHeight="1" thickBot="1" x14ac:dyDescent="0.3">
      <c r="B155" s="1"/>
      <c r="C155" s="1"/>
      <c r="D155" s="18" t="s">
        <v>7</v>
      </c>
      <c r="E155" s="19">
        <f>SUMIF($I151:$I152,"Sans Porc",E151:E152)</f>
        <v>0</v>
      </c>
      <c r="F155" s="19">
        <f t="shared" ref="F155:G155" si="33">SUMIF($I151:$I152,"Sans Porc",F151:F152)</f>
        <v>0</v>
      </c>
      <c r="G155" s="19">
        <f t="shared" si="33"/>
        <v>0</v>
      </c>
      <c r="H155" s="2"/>
      <c r="I155" s="2"/>
      <c r="J155" s="2"/>
    </row>
    <row r="157" spans="2:10" ht="15.75" thickBot="1" x14ac:dyDescent="0.3"/>
    <row r="158" spans="2:10" ht="30" customHeight="1" thickBot="1" x14ac:dyDescent="0.3">
      <c r="B158" s="33" t="s">
        <v>10</v>
      </c>
      <c r="C158" s="34"/>
      <c r="D158" s="34"/>
      <c r="E158" s="35"/>
      <c r="F158" s="35"/>
      <c r="G158" s="35"/>
      <c r="H158" s="35"/>
      <c r="I158" s="35"/>
      <c r="J158" s="36"/>
    </row>
    <row r="159" spans="2:10" ht="30.75" customHeight="1" thickBot="1" x14ac:dyDescent="0.3">
      <c r="B159" s="28" t="s">
        <v>0</v>
      </c>
      <c r="C159" s="29" t="s">
        <v>1</v>
      </c>
      <c r="D159" s="29" t="s">
        <v>2</v>
      </c>
      <c r="E159" s="31" t="s">
        <v>3</v>
      </c>
      <c r="F159" s="31" t="s">
        <v>11</v>
      </c>
      <c r="G159" s="32" t="s">
        <v>13</v>
      </c>
      <c r="H159" s="29" t="s">
        <v>5</v>
      </c>
      <c r="I159" s="29" t="s">
        <v>4</v>
      </c>
      <c r="J159" s="30" t="s">
        <v>9</v>
      </c>
    </row>
    <row r="160" spans="2:10" x14ac:dyDescent="0.25">
      <c r="B160" s="23"/>
      <c r="C160" s="24"/>
      <c r="D160" s="25"/>
      <c r="E160" s="9"/>
      <c r="F160" s="10"/>
      <c r="G160" s="11"/>
      <c r="H160" s="23"/>
      <c r="I160" s="25"/>
      <c r="J160" s="27"/>
    </row>
    <row r="161" spans="2:10" ht="15.75" thickBot="1" x14ac:dyDescent="0.3">
      <c r="B161" s="20"/>
      <c r="C161" s="26"/>
      <c r="D161" s="21"/>
      <c r="E161" s="5"/>
      <c r="F161" s="6"/>
      <c r="G161" s="7"/>
      <c r="H161" s="20"/>
      <c r="I161" s="21"/>
      <c r="J161" s="22"/>
    </row>
    <row r="162" spans="2:10" ht="28.5" customHeight="1" thickBot="1" x14ac:dyDescent="0.3">
      <c r="B162" s="3"/>
      <c r="C162" s="3"/>
      <c r="D162" s="12" t="s">
        <v>6</v>
      </c>
      <c r="E162" s="13">
        <f>SUM(E160:E161)</f>
        <v>0</v>
      </c>
      <c r="F162" s="14">
        <f>SUM(F160:F161)</f>
        <v>0</v>
      </c>
      <c r="G162" s="15">
        <f>SUM(G160:G161)</f>
        <v>0</v>
      </c>
      <c r="H162" s="2"/>
      <c r="I162" s="2"/>
      <c r="J162" s="2"/>
    </row>
    <row r="163" spans="2:10" ht="20.25" customHeight="1" x14ac:dyDescent="0.25">
      <c r="B163" s="1"/>
      <c r="C163" s="1"/>
      <c r="D163" s="16" t="s">
        <v>8</v>
      </c>
      <c r="E163" s="17">
        <f>SUMIF($I160:$I161,"Végétarien",E160:E161)</f>
        <v>0</v>
      </c>
      <c r="F163" s="17">
        <f t="shared" ref="F163:G163" si="34">SUMIF($I160:$I161,"Végétarien",F160:F161)</f>
        <v>0</v>
      </c>
      <c r="G163" s="17">
        <f t="shared" si="34"/>
        <v>0</v>
      </c>
      <c r="H163" s="2"/>
      <c r="I163" s="2"/>
      <c r="J163" s="2"/>
    </row>
    <row r="164" spans="2:10" ht="20.25" customHeight="1" thickBot="1" x14ac:dyDescent="0.3">
      <c r="B164" s="1"/>
      <c r="C164" s="1"/>
      <c r="D164" s="18" t="s">
        <v>7</v>
      </c>
      <c r="E164" s="19">
        <f>SUMIF($I160:$I161,"Sans Porc",E160:E161)</f>
        <v>0</v>
      </c>
      <c r="F164" s="19">
        <f t="shared" ref="F164:G164" si="35">SUMIF($I160:$I161,"Sans Porc",F160:F161)</f>
        <v>0</v>
      </c>
      <c r="G164" s="19">
        <f t="shared" si="35"/>
        <v>0</v>
      </c>
      <c r="H164" s="2"/>
      <c r="I164" s="2"/>
      <c r="J164" s="2"/>
    </row>
    <row r="166" spans="2:10" ht="15.75" thickBot="1" x14ac:dyDescent="0.3"/>
    <row r="167" spans="2:10" ht="30" customHeight="1" thickBot="1" x14ac:dyDescent="0.3">
      <c r="B167" s="33" t="s">
        <v>10</v>
      </c>
      <c r="C167" s="34"/>
      <c r="D167" s="34"/>
      <c r="E167" s="35"/>
      <c r="F167" s="35"/>
      <c r="G167" s="35"/>
      <c r="H167" s="35"/>
      <c r="I167" s="35"/>
      <c r="J167" s="36"/>
    </row>
    <row r="168" spans="2:10" ht="30.75" customHeight="1" thickBot="1" x14ac:dyDescent="0.3">
      <c r="B168" s="28" t="s">
        <v>0</v>
      </c>
      <c r="C168" s="29" t="s">
        <v>1</v>
      </c>
      <c r="D168" s="29" t="s">
        <v>2</v>
      </c>
      <c r="E168" s="31" t="s">
        <v>3</v>
      </c>
      <c r="F168" s="31" t="s">
        <v>11</v>
      </c>
      <c r="G168" s="32" t="s">
        <v>13</v>
      </c>
      <c r="H168" s="29" t="s">
        <v>5</v>
      </c>
      <c r="I168" s="29" t="s">
        <v>4</v>
      </c>
      <c r="J168" s="30" t="s">
        <v>9</v>
      </c>
    </row>
    <row r="169" spans="2:10" x14ac:dyDescent="0.25">
      <c r="B169" s="23"/>
      <c r="C169" s="24"/>
      <c r="D169" s="25"/>
      <c r="E169" s="9"/>
      <c r="F169" s="10"/>
      <c r="G169" s="11"/>
      <c r="H169" s="23"/>
      <c r="I169" s="25"/>
      <c r="J169" s="27"/>
    </row>
    <row r="170" spans="2:10" ht="15.75" thickBot="1" x14ac:dyDescent="0.3">
      <c r="B170" s="20"/>
      <c r="C170" s="26"/>
      <c r="D170" s="21"/>
      <c r="E170" s="5"/>
      <c r="F170" s="6"/>
      <c r="G170" s="7"/>
      <c r="H170" s="20"/>
      <c r="I170" s="21"/>
      <c r="J170" s="22"/>
    </row>
    <row r="171" spans="2:10" ht="28.5" customHeight="1" thickBot="1" x14ac:dyDescent="0.3">
      <c r="B171" s="3"/>
      <c r="C171" s="3"/>
      <c r="D171" s="12" t="s">
        <v>6</v>
      </c>
      <c r="E171" s="13">
        <f>SUM(E169:E170)</f>
        <v>0</v>
      </c>
      <c r="F171" s="14">
        <f>SUM(F169:F170)</f>
        <v>0</v>
      </c>
      <c r="G171" s="15">
        <f>SUM(G169:G170)</f>
        <v>0</v>
      </c>
      <c r="H171" s="2"/>
      <c r="I171" s="2"/>
      <c r="J171" s="2"/>
    </row>
    <row r="172" spans="2:10" ht="20.25" customHeight="1" x14ac:dyDescent="0.25">
      <c r="B172" s="1"/>
      <c r="C172" s="1"/>
      <c r="D172" s="16" t="s">
        <v>8</v>
      </c>
      <c r="E172" s="17">
        <f>SUMIF($I169:$I170,"Végétarien",E169:E170)</f>
        <v>0</v>
      </c>
      <c r="F172" s="17">
        <f t="shared" ref="F172:G172" si="36">SUMIF($I169:$I170,"Végétarien",F169:F170)</f>
        <v>0</v>
      </c>
      <c r="G172" s="17">
        <f t="shared" si="36"/>
        <v>0</v>
      </c>
      <c r="H172" s="2"/>
      <c r="I172" s="2"/>
      <c r="J172" s="2"/>
    </row>
    <row r="173" spans="2:10" ht="20.25" customHeight="1" thickBot="1" x14ac:dyDescent="0.3">
      <c r="B173" s="1"/>
      <c r="C173" s="1"/>
      <c r="D173" s="18" t="s">
        <v>7</v>
      </c>
      <c r="E173" s="19">
        <f>SUMIF($I169:$I170,"Sans Porc",E169:E170)</f>
        <v>0</v>
      </c>
      <c r="F173" s="19">
        <f t="shared" ref="F173:G173" si="37">SUMIF($I169:$I170,"Sans Porc",F169:F170)</f>
        <v>0</v>
      </c>
      <c r="G173" s="19">
        <f t="shared" si="37"/>
        <v>0</v>
      </c>
      <c r="H173" s="2"/>
      <c r="I173" s="2"/>
      <c r="J173" s="2"/>
    </row>
    <row r="175" spans="2:10" ht="15.75" thickBot="1" x14ac:dyDescent="0.3"/>
    <row r="176" spans="2:10" ht="30" customHeight="1" thickBot="1" x14ac:dyDescent="0.3">
      <c r="B176" s="33" t="s">
        <v>10</v>
      </c>
      <c r="C176" s="34"/>
      <c r="D176" s="34"/>
      <c r="E176" s="35"/>
      <c r="F176" s="35"/>
      <c r="G176" s="35"/>
      <c r="H176" s="35"/>
      <c r="I176" s="35"/>
      <c r="J176" s="36"/>
    </row>
    <row r="177" spans="2:10" ht="30.75" customHeight="1" thickBot="1" x14ac:dyDescent="0.3">
      <c r="B177" s="28" t="s">
        <v>0</v>
      </c>
      <c r="C177" s="29" t="s">
        <v>1</v>
      </c>
      <c r="D177" s="29" t="s">
        <v>2</v>
      </c>
      <c r="E177" s="31" t="s">
        <v>3</v>
      </c>
      <c r="F177" s="31" t="s">
        <v>11</v>
      </c>
      <c r="G177" s="32" t="s">
        <v>13</v>
      </c>
      <c r="H177" s="29" t="s">
        <v>5</v>
      </c>
      <c r="I177" s="29" t="s">
        <v>4</v>
      </c>
      <c r="J177" s="30" t="s">
        <v>9</v>
      </c>
    </row>
    <row r="178" spans="2:10" x14ac:dyDescent="0.25">
      <c r="B178" s="23"/>
      <c r="C178" s="24"/>
      <c r="D178" s="25"/>
      <c r="E178" s="9"/>
      <c r="F178" s="10"/>
      <c r="G178" s="11"/>
      <c r="H178" s="23"/>
      <c r="I178" s="25"/>
      <c r="J178" s="27"/>
    </row>
    <row r="179" spans="2:10" ht="15.75" thickBot="1" x14ac:dyDescent="0.3">
      <c r="B179" s="20"/>
      <c r="C179" s="26"/>
      <c r="D179" s="21"/>
      <c r="E179" s="5"/>
      <c r="F179" s="6"/>
      <c r="G179" s="7"/>
      <c r="H179" s="20"/>
      <c r="I179" s="21"/>
      <c r="J179" s="22"/>
    </row>
    <row r="180" spans="2:10" ht="28.5" customHeight="1" thickBot="1" x14ac:dyDescent="0.3">
      <c r="B180" s="3"/>
      <c r="C180" s="3"/>
      <c r="D180" s="12" t="s">
        <v>6</v>
      </c>
      <c r="E180" s="13">
        <f>SUM(E178:E179)</f>
        <v>0</v>
      </c>
      <c r="F180" s="14">
        <f>SUM(F178:F179)</f>
        <v>0</v>
      </c>
      <c r="G180" s="15">
        <f>SUM(G178:G179)</f>
        <v>0</v>
      </c>
      <c r="H180" s="2"/>
      <c r="I180" s="2"/>
      <c r="J180" s="2"/>
    </row>
    <row r="181" spans="2:10" ht="20.25" customHeight="1" x14ac:dyDescent="0.25">
      <c r="B181" s="1"/>
      <c r="C181" s="1"/>
      <c r="D181" s="16" t="s">
        <v>8</v>
      </c>
      <c r="E181" s="17">
        <f>SUMIF($I178:$I179,"Végétarien",E178:E179)</f>
        <v>0</v>
      </c>
      <c r="F181" s="17">
        <f t="shared" ref="F181:G181" si="38">SUMIF($I178:$I179,"Végétarien",F178:F179)</f>
        <v>0</v>
      </c>
      <c r="G181" s="17">
        <f t="shared" si="38"/>
        <v>0</v>
      </c>
      <c r="H181" s="2"/>
      <c r="I181" s="2"/>
      <c r="J181" s="2"/>
    </row>
    <row r="182" spans="2:10" ht="20.25" customHeight="1" thickBot="1" x14ac:dyDescent="0.3">
      <c r="B182" s="1"/>
      <c r="C182" s="1"/>
      <c r="D182" s="18" t="s">
        <v>7</v>
      </c>
      <c r="E182" s="19">
        <f>SUMIF($I178:$I179,"Sans Porc",E178:E179)</f>
        <v>0</v>
      </c>
      <c r="F182" s="19">
        <f t="shared" ref="F182:G182" si="39">SUMIF($I178:$I179,"Sans Porc",F178:F179)</f>
        <v>0</v>
      </c>
      <c r="G182" s="19">
        <f t="shared" si="39"/>
        <v>0</v>
      </c>
      <c r="H182" s="2"/>
      <c r="I182" s="2"/>
      <c r="J182" s="2"/>
    </row>
    <row r="184" spans="2:10" ht="15.75" thickBot="1" x14ac:dyDescent="0.3"/>
    <row r="185" spans="2:10" ht="30" customHeight="1" thickBot="1" x14ac:dyDescent="0.3">
      <c r="B185" s="33" t="s">
        <v>10</v>
      </c>
      <c r="C185" s="34"/>
      <c r="D185" s="34"/>
      <c r="E185" s="35"/>
      <c r="F185" s="35"/>
      <c r="G185" s="35"/>
      <c r="H185" s="35"/>
      <c r="I185" s="35"/>
      <c r="J185" s="36"/>
    </row>
    <row r="186" spans="2:10" ht="30.75" customHeight="1" thickBot="1" x14ac:dyDescent="0.3">
      <c r="B186" s="28" t="s">
        <v>0</v>
      </c>
      <c r="C186" s="29" t="s">
        <v>1</v>
      </c>
      <c r="D186" s="29" t="s">
        <v>2</v>
      </c>
      <c r="E186" s="31" t="s">
        <v>3</v>
      </c>
      <c r="F186" s="31" t="s">
        <v>11</v>
      </c>
      <c r="G186" s="32" t="s">
        <v>13</v>
      </c>
      <c r="H186" s="29" t="s">
        <v>5</v>
      </c>
      <c r="I186" s="29" t="s">
        <v>4</v>
      </c>
      <c r="J186" s="30" t="s">
        <v>9</v>
      </c>
    </row>
    <row r="187" spans="2:10" x14ac:dyDescent="0.25">
      <c r="B187" s="23"/>
      <c r="C187" s="24"/>
      <c r="D187" s="25"/>
      <c r="E187" s="9"/>
      <c r="F187" s="10"/>
      <c r="G187" s="11"/>
      <c r="H187" s="23"/>
      <c r="I187" s="25"/>
      <c r="J187" s="27"/>
    </row>
    <row r="188" spans="2:10" ht="15.75" thickBot="1" x14ac:dyDescent="0.3">
      <c r="B188" s="20"/>
      <c r="C188" s="26"/>
      <c r="D188" s="21"/>
      <c r="E188" s="5"/>
      <c r="F188" s="6"/>
      <c r="G188" s="7"/>
      <c r="H188" s="20"/>
      <c r="I188" s="21"/>
      <c r="J188" s="22"/>
    </row>
    <row r="189" spans="2:10" ht="28.5" customHeight="1" thickBot="1" x14ac:dyDescent="0.3">
      <c r="B189" s="3"/>
      <c r="C189" s="3"/>
      <c r="D189" s="12" t="s">
        <v>6</v>
      </c>
      <c r="E189" s="13">
        <f>SUM(E187:E188)</f>
        <v>0</v>
      </c>
      <c r="F189" s="14">
        <f>SUM(F187:F188)</f>
        <v>0</v>
      </c>
      <c r="G189" s="15">
        <f>SUM(G187:G188)</f>
        <v>0</v>
      </c>
      <c r="H189" s="2"/>
      <c r="I189" s="2"/>
      <c r="J189" s="2"/>
    </row>
    <row r="190" spans="2:10" ht="20.25" customHeight="1" x14ac:dyDescent="0.25">
      <c r="B190" s="1"/>
      <c r="C190" s="1"/>
      <c r="D190" s="16" t="s">
        <v>8</v>
      </c>
      <c r="E190" s="17">
        <f>SUMIF($I187:$I188,"Végétarien",E187:E188)</f>
        <v>0</v>
      </c>
      <c r="F190" s="17">
        <f t="shared" ref="F190:G190" si="40">SUMIF($I187:$I188,"Végétarien",F187:F188)</f>
        <v>0</v>
      </c>
      <c r="G190" s="17">
        <f t="shared" si="40"/>
        <v>0</v>
      </c>
      <c r="H190" s="2"/>
      <c r="I190" s="2"/>
      <c r="J190" s="2"/>
    </row>
    <row r="191" spans="2:10" ht="20.25" customHeight="1" thickBot="1" x14ac:dyDescent="0.3">
      <c r="B191" s="1"/>
      <c r="C191" s="1"/>
      <c r="D191" s="18" t="s">
        <v>7</v>
      </c>
      <c r="E191" s="19">
        <f>SUMIF($I187:$I188,"Sans Porc",E187:E188)</f>
        <v>0</v>
      </c>
      <c r="F191" s="19">
        <f t="shared" ref="F191:G191" si="41">SUMIF($I187:$I188,"Sans Porc",F187:F188)</f>
        <v>0</v>
      </c>
      <c r="G191" s="19">
        <f t="shared" si="41"/>
        <v>0</v>
      </c>
      <c r="H191" s="2"/>
      <c r="I191" s="2"/>
      <c r="J191" s="2"/>
    </row>
  </sheetData>
  <sheetProtection selectLockedCells="1"/>
  <mergeCells count="43">
    <mergeCell ref="B185:D185"/>
    <mergeCell ref="E185:J185"/>
    <mergeCell ref="B158:D158"/>
    <mergeCell ref="E158:J158"/>
    <mergeCell ref="B167:D167"/>
    <mergeCell ref="E167:J167"/>
    <mergeCell ref="B176:D176"/>
    <mergeCell ref="E176:J176"/>
    <mergeCell ref="B131:D131"/>
    <mergeCell ref="E131:J131"/>
    <mergeCell ref="B140:D140"/>
    <mergeCell ref="E140:J140"/>
    <mergeCell ref="B149:D149"/>
    <mergeCell ref="E149:J149"/>
    <mergeCell ref="B95:D95"/>
    <mergeCell ref="E95:J95"/>
    <mergeCell ref="B104:D104"/>
    <mergeCell ref="E104:J104"/>
    <mergeCell ref="B113:D113"/>
    <mergeCell ref="E113:J113"/>
    <mergeCell ref="B122:D122"/>
    <mergeCell ref="E122:J122"/>
    <mergeCell ref="B2:G2"/>
    <mergeCell ref="B14:D14"/>
    <mergeCell ref="E14:J14"/>
    <mergeCell ref="B23:D23"/>
    <mergeCell ref="E23:J23"/>
    <mergeCell ref="B5:D5"/>
    <mergeCell ref="E5:J5"/>
    <mergeCell ref="B32:D32"/>
    <mergeCell ref="E32:J32"/>
    <mergeCell ref="B41:D41"/>
    <mergeCell ref="E41:J41"/>
    <mergeCell ref="B50:D50"/>
    <mergeCell ref="E50:J50"/>
    <mergeCell ref="B86:D86"/>
    <mergeCell ref="E86:J86"/>
    <mergeCell ref="B59:D59"/>
    <mergeCell ref="E59:J59"/>
    <mergeCell ref="B68:D68"/>
    <mergeCell ref="E68:J68"/>
    <mergeCell ref="B77:D77"/>
    <mergeCell ref="E77:J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MERCREDIS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Periscolaire</dc:creator>
  <cp:lastModifiedBy>-</cp:lastModifiedBy>
  <dcterms:created xsi:type="dcterms:W3CDTF">2015-06-05T18:19:34Z</dcterms:created>
  <dcterms:modified xsi:type="dcterms:W3CDTF">2021-07-19T14:48:37Z</dcterms:modified>
</cp:coreProperties>
</file>